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esktop\"/>
    </mc:Choice>
  </mc:AlternateContent>
  <bookViews>
    <workbookView xWindow="0" yWindow="0" windowWidth="28800" windowHeight="12300" tabRatio="746" activeTab="14"/>
  </bookViews>
  <sheets>
    <sheet name="2011" sheetId="19" r:id="rId1"/>
    <sheet name="2012" sheetId="18" r:id="rId2"/>
    <sheet name="2013" sheetId="17" r:id="rId3"/>
    <sheet name="2014" sheetId="16" r:id="rId4"/>
    <sheet name="2015" sheetId="15" r:id="rId5"/>
    <sheet name="2016" sheetId="14" r:id="rId6"/>
    <sheet name="2017" sheetId="1" r:id="rId7"/>
    <sheet name="2018 " sheetId="22" r:id="rId8"/>
    <sheet name="2019" sheetId="23" r:id="rId9"/>
    <sheet name="2020" sheetId="24" r:id="rId10"/>
    <sheet name="2021" sheetId="25" r:id="rId11"/>
    <sheet name="2022" sheetId="27" r:id="rId12"/>
    <sheet name="2023" sheetId="29" r:id="rId13"/>
    <sheet name="2011-2023" sheetId="26" r:id="rId14"/>
    <sheet name="ვიზიტის ტიპი" sheetId="21" r:id="rId15"/>
    <sheet name="ტერმინები" sheetId="13" r:id="rId16"/>
  </sheets>
  <calcPr calcId="162913"/>
</workbook>
</file>

<file path=xl/calcChain.xml><?xml version="1.0" encoding="utf-8"?>
<calcChain xmlns="http://schemas.openxmlformats.org/spreadsheetml/2006/main">
  <c r="N110" i="21" l="1"/>
  <c r="M110" i="21"/>
  <c r="L110" i="21"/>
  <c r="K110" i="21"/>
  <c r="J110" i="21"/>
  <c r="I110" i="21"/>
  <c r="H110" i="21"/>
  <c r="G110" i="21"/>
  <c r="F110" i="21"/>
  <c r="E110" i="21"/>
  <c r="D110" i="21"/>
  <c r="C110" i="21"/>
  <c r="N102" i="21"/>
  <c r="M102" i="21"/>
  <c r="L102" i="21"/>
  <c r="K102" i="21"/>
  <c r="J102" i="21"/>
  <c r="I102" i="21"/>
  <c r="H102" i="21"/>
  <c r="G102" i="21"/>
  <c r="F102" i="21"/>
  <c r="E102" i="21"/>
  <c r="D102" i="21"/>
  <c r="C102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D15" i="21" l="1"/>
  <c r="E15" i="21"/>
  <c r="F15" i="21"/>
  <c r="C15" i="21"/>
  <c r="E22" i="21"/>
  <c r="F22" i="21"/>
  <c r="G22" i="21"/>
  <c r="H22" i="21"/>
  <c r="I22" i="21"/>
  <c r="J22" i="21"/>
  <c r="K22" i="21"/>
  <c r="L22" i="21"/>
  <c r="M22" i="21"/>
  <c r="N22" i="21"/>
  <c r="E30" i="21"/>
  <c r="F30" i="21"/>
  <c r="G30" i="21"/>
  <c r="H30" i="21"/>
  <c r="I30" i="21"/>
  <c r="J30" i="21"/>
  <c r="K30" i="21"/>
  <c r="L30" i="21"/>
  <c r="M30" i="21"/>
  <c r="N30" i="21"/>
  <c r="E38" i="21"/>
  <c r="F38" i="21"/>
  <c r="G38" i="21"/>
  <c r="H38" i="21"/>
  <c r="I38" i="21"/>
  <c r="J38" i="21"/>
  <c r="K38" i="21"/>
  <c r="L38" i="21"/>
  <c r="M38" i="21"/>
  <c r="N38" i="21"/>
  <c r="D38" i="21"/>
  <c r="E46" i="21"/>
  <c r="F46" i="21"/>
  <c r="G46" i="21"/>
  <c r="H46" i="21"/>
  <c r="I46" i="21"/>
  <c r="J46" i="21"/>
  <c r="K46" i="21"/>
  <c r="L46" i="21"/>
  <c r="M46" i="21"/>
  <c r="N46" i="21"/>
  <c r="E54" i="21"/>
  <c r="F54" i="21"/>
  <c r="G54" i="21"/>
  <c r="H54" i="21"/>
  <c r="I54" i="21"/>
  <c r="J54" i="21"/>
  <c r="K54" i="21"/>
  <c r="L54" i="21"/>
  <c r="M54" i="21"/>
  <c r="N54" i="21"/>
  <c r="E62" i="21"/>
  <c r="F62" i="21"/>
  <c r="G62" i="21"/>
  <c r="H62" i="21"/>
  <c r="I62" i="21"/>
  <c r="J62" i="21"/>
  <c r="K62" i="21"/>
  <c r="L62" i="21"/>
  <c r="M62" i="21"/>
  <c r="N62" i="21"/>
  <c r="E70" i="21"/>
  <c r="F70" i="21"/>
  <c r="G70" i="21"/>
  <c r="H70" i="21"/>
  <c r="I70" i="21"/>
  <c r="J70" i="21"/>
  <c r="K70" i="21"/>
  <c r="L70" i="21"/>
  <c r="M70" i="21"/>
  <c r="N70" i="21"/>
  <c r="E78" i="21"/>
  <c r="F78" i="21"/>
  <c r="G78" i="21"/>
  <c r="H78" i="21"/>
  <c r="I78" i="21"/>
  <c r="J78" i="21"/>
  <c r="K78" i="21"/>
  <c r="L78" i="21"/>
  <c r="M78" i="21"/>
  <c r="N78" i="21"/>
  <c r="D78" i="21"/>
  <c r="C8" i="21" l="1"/>
  <c r="D8" i="21"/>
  <c r="E8" i="21"/>
  <c r="F8" i="21"/>
  <c r="G8" i="21"/>
  <c r="H8" i="21"/>
  <c r="I8" i="21"/>
  <c r="J8" i="21"/>
  <c r="C22" i="21"/>
  <c r="D22" i="21"/>
  <c r="C30" i="21"/>
  <c r="D30" i="21"/>
  <c r="C38" i="21"/>
  <c r="C46" i="21"/>
  <c r="D46" i="21"/>
  <c r="C54" i="21"/>
  <c r="D54" i="21"/>
  <c r="C62" i="21"/>
  <c r="D62" i="21"/>
  <c r="C70" i="21"/>
  <c r="D70" i="21"/>
  <c r="C78" i="21"/>
  <c r="H232" i="27" l="1"/>
  <c r="I114" i="27"/>
  <c r="J114" i="27"/>
  <c r="K114" i="27"/>
  <c r="H114" i="27"/>
  <c r="O8" i="19" l="1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6" i="19"/>
  <c r="O3" i="25" l="1"/>
  <c r="O4" i="25"/>
  <c r="O2" i="25"/>
  <c r="O4" i="23" l="1"/>
  <c r="N4" i="23"/>
  <c r="M4" i="23"/>
  <c r="L4" i="23"/>
  <c r="L3" i="23" s="1"/>
  <c r="K4" i="23"/>
  <c r="K3" i="23" s="1"/>
  <c r="J4" i="23"/>
  <c r="J3" i="23" s="1"/>
  <c r="I4" i="23"/>
  <c r="I3" i="23" s="1"/>
  <c r="H4" i="23"/>
  <c r="H3" i="23" s="1"/>
  <c r="G4" i="23"/>
  <c r="G3" i="23" s="1"/>
  <c r="F4" i="23"/>
  <c r="F3" i="23" s="1"/>
  <c r="E4" i="23"/>
  <c r="E3" i="23" s="1"/>
  <c r="D4" i="23"/>
  <c r="D3" i="23" s="1"/>
  <c r="C4" i="23"/>
  <c r="C3" i="23" s="1"/>
  <c r="N4" i="22" l="1"/>
  <c r="N3" i="22" s="1"/>
  <c r="M4" i="22"/>
  <c r="M3" i="22" s="1"/>
  <c r="L4" i="22"/>
  <c r="L3" i="22" s="1"/>
  <c r="K4" i="22"/>
  <c r="K3" i="22" s="1"/>
  <c r="J4" i="22"/>
  <c r="J3" i="22" s="1"/>
  <c r="I4" i="22"/>
  <c r="I3" i="22" s="1"/>
  <c r="H4" i="22"/>
  <c r="H3" i="22" s="1"/>
  <c r="G4" i="22"/>
  <c r="G3" i="22" s="1"/>
  <c r="F4" i="22"/>
  <c r="F3" i="22" s="1"/>
  <c r="E4" i="22"/>
  <c r="E3" i="22" s="1"/>
  <c r="D4" i="22"/>
  <c r="D3" i="22" s="1"/>
  <c r="C4" i="22"/>
  <c r="O4" i="22" s="1"/>
  <c r="O3" i="22" s="1"/>
  <c r="O2" i="22"/>
  <c r="C3" i="22" l="1"/>
  <c r="O235" i="19"/>
  <c r="O234" i="19"/>
  <c r="O233" i="19"/>
  <c r="O232" i="19"/>
  <c r="O231" i="19"/>
  <c r="O230" i="19"/>
  <c r="O229" i="19"/>
  <c r="O228" i="19"/>
  <c r="O227" i="19"/>
  <c r="O226" i="19"/>
  <c r="O225" i="19"/>
  <c r="O224" i="19"/>
  <c r="O223" i="19"/>
  <c r="O222" i="19"/>
  <c r="O221" i="19"/>
  <c r="O220" i="19"/>
  <c r="O219" i="19"/>
  <c r="O218" i="19"/>
  <c r="O217" i="19"/>
  <c r="O216" i="19"/>
  <c r="O215" i="19"/>
  <c r="O214" i="19"/>
  <c r="O213" i="19"/>
  <c r="O212" i="19"/>
  <c r="O211" i="19"/>
  <c r="O210" i="19"/>
  <c r="O209" i="19"/>
  <c r="O208" i="19"/>
  <c r="O207" i="19"/>
  <c r="O206" i="19"/>
  <c r="O205" i="19"/>
  <c r="O204" i="19"/>
  <c r="O203" i="19"/>
  <c r="O202" i="19"/>
  <c r="O201" i="19"/>
  <c r="O200" i="19"/>
  <c r="O199" i="19"/>
  <c r="O198" i="19"/>
  <c r="O197" i="19"/>
  <c r="O196" i="19"/>
  <c r="O195" i="19"/>
  <c r="O194" i="19"/>
  <c r="O193" i="19"/>
  <c r="O192" i="19"/>
  <c r="O191" i="19"/>
  <c r="O190" i="19"/>
  <c r="O189" i="19"/>
  <c r="O188" i="19"/>
  <c r="O187" i="19"/>
  <c r="O186" i="19"/>
  <c r="O185" i="19"/>
  <c r="O184" i="19"/>
  <c r="O183" i="19"/>
  <c r="O182" i="19"/>
  <c r="O181" i="19"/>
  <c r="O180" i="19"/>
  <c r="O179" i="19"/>
  <c r="O178" i="19"/>
  <c r="O177" i="19"/>
  <c r="O176" i="19"/>
  <c r="O175" i="19"/>
  <c r="O174" i="19"/>
  <c r="O173" i="19"/>
  <c r="O172" i="19"/>
  <c r="O171" i="19"/>
  <c r="O170" i="19"/>
  <c r="O169" i="19"/>
  <c r="O168" i="19"/>
  <c r="O167" i="19"/>
  <c r="O166" i="19"/>
  <c r="O165" i="19"/>
  <c r="O164" i="19"/>
  <c r="O163" i="19"/>
  <c r="O162" i="19"/>
  <c r="O161" i="19"/>
  <c r="O160" i="19"/>
  <c r="O159" i="19"/>
  <c r="O158" i="19"/>
  <c r="O157" i="19"/>
  <c r="O156" i="19"/>
  <c r="O155" i="19"/>
  <c r="O154" i="19"/>
  <c r="O153" i="19"/>
  <c r="O152" i="19"/>
  <c r="O151" i="19"/>
  <c r="O150" i="19"/>
  <c r="O149" i="19"/>
  <c r="O148" i="19"/>
  <c r="O147" i="19"/>
  <c r="O146" i="19"/>
  <c r="O145" i="19"/>
  <c r="O144" i="19"/>
  <c r="O143" i="19"/>
  <c r="O142" i="19"/>
  <c r="O141" i="19"/>
  <c r="O140" i="19"/>
  <c r="O139" i="19"/>
  <c r="O138" i="19"/>
  <c r="O137" i="19"/>
  <c r="O136" i="19"/>
  <c r="O135" i="19"/>
  <c r="O134" i="19"/>
  <c r="O133" i="19"/>
  <c r="O132" i="19"/>
  <c r="O131" i="19"/>
  <c r="O130" i="19"/>
  <c r="O129" i="19"/>
  <c r="O128" i="19"/>
  <c r="O127" i="19"/>
  <c r="O126" i="19"/>
  <c r="O125" i="19"/>
  <c r="O124" i="19"/>
  <c r="O123" i="19"/>
  <c r="O122" i="19"/>
  <c r="O121" i="19"/>
  <c r="O120" i="19"/>
  <c r="O119" i="19"/>
  <c r="O118" i="19"/>
  <c r="O117" i="19"/>
  <c r="O116" i="19"/>
  <c r="O115" i="19"/>
  <c r="O114" i="19"/>
  <c r="O113" i="19"/>
  <c r="O112" i="19"/>
  <c r="O111" i="19"/>
  <c r="O110" i="19"/>
  <c r="O109" i="19"/>
  <c r="O108" i="19"/>
  <c r="O107" i="19"/>
  <c r="O106" i="19"/>
  <c r="O105" i="19"/>
  <c r="O104" i="19"/>
  <c r="O103" i="19"/>
  <c r="O102" i="19"/>
  <c r="O101" i="19"/>
  <c r="O100" i="19"/>
  <c r="O99" i="19"/>
  <c r="O98" i="19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7" i="19"/>
  <c r="N4" i="19"/>
  <c r="N3" i="19" s="1"/>
  <c r="M4" i="19"/>
  <c r="M3" i="19" s="1"/>
  <c r="L4" i="19"/>
  <c r="L3" i="19" s="1"/>
  <c r="K4" i="19"/>
  <c r="K3" i="19" s="1"/>
  <c r="J4" i="19"/>
  <c r="J3" i="19" s="1"/>
  <c r="I4" i="19"/>
  <c r="I3" i="19" s="1"/>
  <c r="H4" i="19"/>
  <c r="H3" i="19" s="1"/>
  <c r="G4" i="19"/>
  <c r="G3" i="19" s="1"/>
  <c r="F4" i="19"/>
  <c r="F3" i="19" s="1"/>
  <c r="E4" i="19"/>
  <c r="E3" i="19" s="1"/>
  <c r="D4" i="19"/>
  <c r="D3" i="19" s="1"/>
  <c r="C4" i="19"/>
  <c r="C3" i="19" s="1"/>
  <c r="O2" i="19"/>
  <c r="O4" i="19" l="1"/>
  <c r="O3" i="19" s="1"/>
  <c r="O235" i="18"/>
  <c r="O234" i="18"/>
  <c r="O233" i="18"/>
  <c r="O232" i="18"/>
  <c r="O231" i="18"/>
  <c r="O230" i="18"/>
  <c r="O229" i="18"/>
  <c r="O228" i="18"/>
  <c r="O227" i="18"/>
  <c r="O226" i="18"/>
  <c r="O225" i="18"/>
  <c r="O224" i="18"/>
  <c r="O223" i="18"/>
  <c r="O222" i="18"/>
  <c r="O221" i="18"/>
  <c r="O220" i="18"/>
  <c r="O219" i="18"/>
  <c r="O218" i="18"/>
  <c r="O217" i="18"/>
  <c r="O216" i="18"/>
  <c r="O215" i="18"/>
  <c r="O214" i="18"/>
  <c r="O213" i="18"/>
  <c r="O212" i="18"/>
  <c r="O211" i="18"/>
  <c r="O210" i="18"/>
  <c r="O209" i="18"/>
  <c r="O208" i="18"/>
  <c r="O207" i="18"/>
  <c r="O206" i="18"/>
  <c r="O205" i="18"/>
  <c r="O204" i="18"/>
  <c r="O203" i="18"/>
  <c r="O202" i="18"/>
  <c r="O201" i="18"/>
  <c r="O200" i="18"/>
  <c r="O199" i="18"/>
  <c r="O198" i="18"/>
  <c r="O197" i="18"/>
  <c r="O196" i="18"/>
  <c r="O195" i="18"/>
  <c r="O194" i="18"/>
  <c r="O193" i="18"/>
  <c r="O192" i="18"/>
  <c r="O191" i="18"/>
  <c r="O190" i="18"/>
  <c r="O189" i="18"/>
  <c r="O188" i="18"/>
  <c r="O187" i="18"/>
  <c r="O186" i="18"/>
  <c r="O185" i="18"/>
  <c r="O184" i="18"/>
  <c r="O183" i="18"/>
  <c r="O182" i="18"/>
  <c r="O181" i="18"/>
  <c r="O180" i="18"/>
  <c r="O179" i="18"/>
  <c r="O178" i="18"/>
  <c r="O177" i="18"/>
  <c r="O176" i="18"/>
  <c r="O175" i="18"/>
  <c r="O174" i="18"/>
  <c r="O173" i="18"/>
  <c r="O172" i="18"/>
  <c r="O171" i="18"/>
  <c r="O170" i="18"/>
  <c r="O169" i="18"/>
  <c r="O168" i="18"/>
  <c r="O167" i="18"/>
  <c r="O166" i="18"/>
  <c r="O165" i="18"/>
  <c r="O164" i="18"/>
  <c r="O163" i="18"/>
  <c r="O162" i="18"/>
  <c r="O161" i="18"/>
  <c r="O160" i="18"/>
  <c r="O159" i="18"/>
  <c r="O158" i="18"/>
  <c r="O157" i="18"/>
  <c r="O156" i="18"/>
  <c r="O155" i="18"/>
  <c r="O154" i="18"/>
  <c r="O153" i="18"/>
  <c r="O152" i="18"/>
  <c r="O151" i="18"/>
  <c r="O150" i="18"/>
  <c r="O149" i="18"/>
  <c r="O148" i="18"/>
  <c r="O147" i="18"/>
  <c r="O146" i="18"/>
  <c r="O145" i="18"/>
  <c r="O144" i="18"/>
  <c r="O143" i="18"/>
  <c r="O142" i="18"/>
  <c r="O141" i="18"/>
  <c r="O140" i="18"/>
  <c r="O139" i="18"/>
  <c r="O138" i="18"/>
  <c r="O137" i="18"/>
  <c r="O136" i="18"/>
  <c r="O135" i="18"/>
  <c r="O134" i="18"/>
  <c r="O133" i="18"/>
  <c r="O132" i="18"/>
  <c r="O131" i="18"/>
  <c r="O130" i="18"/>
  <c r="O129" i="18"/>
  <c r="O128" i="18"/>
  <c r="O127" i="18"/>
  <c r="O126" i="18"/>
  <c r="O125" i="18"/>
  <c r="O124" i="18"/>
  <c r="O123" i="18"/>
  <c r="O122" i="18"/>
  <c r="O121" i="18"/>
  <c r="O120" i="18"/>
  <c r="O119" i="18"/>
  <c r="O118" i="18"/>
  <c r="O117" i="18"/>
  <c r="O116" i="18"/>
  <c r="O115" i="18"/>
  <c r="O114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N4" i="18"/>
  <c r="N3" i="18" s="1"/>
  <c r="M4" i="18"/>
  <c r="M3" i="18" s="1"/>
  <c r="L4" i="18"/>
  <c r="L3" i="18" s="1"/>
  <c r="K4" i="18"/>
  <c r="K3" i="18" s="1"/>
  <c r="J4" i="18"/>
  <c r="J3" i="18" s="1"/>
  <c r="I4" i="18"/>
  <c r="I3" i="18" s="1"/>
  <c r="H4" i="18"/>
  <c r="H3" i="18" s="1"/>
  <c r="G4" i="18"/>
  <c r="G3" i="18" s="1"/>
  <c r="F4" i="18"/>
  <c r="F3" i="18" s="1"/>
  <c r="E4" i="18"/>
  <c r="E3" i="18" s="1"/>
  <c r="D4" i="18"/>
  <c r="C4" i="18"/>
  <c r="C3" i="18" s="1"/>
  <c r="D3" i="18"/>
  <c r="O2" i="18"/>
  <c r="O4" i="18" l="1"/>
  <c r="O3" i="18" s="1"/>
  <c r="O235" i="17" l="1"/>
  <c r="O234" i="17"/>
  <c r="O233" i="17"/>
  <c r="O232" i="17"/>
  <c r="O231" i="17"/>
  <c r="O230" i="17"/>
  <c r="O229" i="17"/>
  <c r="O228" i="17"/>
  <c r="O227" i="17"/>
  <c r="O226" i="17"/>
  <c r="O225" i="17"/>
  <c r="O224" i="17"/>
  <c r="O223" i="17"/>
  <c r="O222" i="17"/>
  <c r="O221" i="17"/>
  <c r="O220" i="17"/>
  <c r="O219" i="17"/>
  <c r="O218" i="17"/>
  <c r="O217" i="17"/>
  <c r="O216" i="17"/>
  <c r="O215" i="17"/>
  <c r="O214" i="17"/>
  <c r="O213" i="17"/>
  <c r="O212" i="17"/>
  <c r="O211" i="17"/>
  <c r="O210" i="17"/>
  <c r="O209" i="17"/>
  <c r="O208" i="17"/>
  <c r="O207" i="17"/>
  <c r="O206" i="17"/>
  <c r="O205" i="17"/>
  <c r="O204" i="17"/>
  <c r="O203" i="17"/>
  <c r="O202" i="17"/>
  <c r="O201" i="17"/>
  <c r="O200" i="17"/>
  <c r="O199" i="17"/>
  <c r="O198" i="17"/>
  <c r="O197" i="17"/>
  <c r="O196" i="17"/>
  <c r="O195" i="17"/>
  <c r="O194" i="17"/>
  <c r="O193" i="17"/>
  <c r="O192" i="17"/>
  <c r="O191" i="17"/>
  <c r="O190" i="17"/>
  <c r="O189" i="17"/>
  <c r="O188" i="17"/>
  <c r="O187" i="17"/>
  <c r="O186" i="17"/>
  <c r="O185" i="17"/>
  <c r="O184" i="17"/>
  <c r="O183" i="17"/>
  <c r="O182" i="17"/>
  <c r="O181" i="17"/>
  <c r="O180" i="17"/>
  <c r="O179" i="17"/>
  <c r="O178" i="17"/>
  <c r="O177" i="17"/>
  <c r="O176" i="17"/>
  <c r="O175" i="17"/>
  <c r="O174" i="17"/>
  <c r="O173" i="17"/>
  <c r="O172" i="17"/>
  <c r="O171" i="17"/>
  <c r="O170" i="17"/>
  <c r="O169" i="17"/>
  <c r="O168" i="17"/>
  <c r="O167" i="17"/>
  <c r="O166" i="17"/>
  <c r="O165" i="17"/>
  <c r="O164" i="17"/>
  <c r="O163" i="17"/>
  <c r="O162" i="17"/>
  <c r="O161" i="17"/>
  <c r="O160" i="17"/>
  <c r="O159" i="17"/>
  <c r="O158" i="17"/>
  <c r="O157" i="17"/>
  <c r="O156" i="17"/>
  <c r="O155" i="17"/>
  <c r="O154" i="17"/>
  <c r="O153" i="17"/>
  <c r="O152" i="17"/>
  <c r="O151" i="17"/>
  <c r="O150" i="17"/>
  <c r="O149" i="17"/>
  <c r="O148" i="17"/>
  <c r="O147" i="17"/>
  <c r="O146" i="17"/>
  <c r="O145" i="17"/>
  <c r="O144" i="17"/>
  <c r="O143" i="17"/>
  <c r="O142" i="17"/>
  <c r="O141" i="17"/>
  <c r="O140" i="17"/>
  <c r="O139" i="17"/>
  <c r="O138" i="17"/>
  <c r="O137" i="17"/>
  <c r="O136" i="17"/>
  <c r="O135" i="17"/>
  <c r="O134" i="17"/>
  <c r="O133" i="17"/>
  <c r="O132" i="17"/>
  <c r="O131" i="17"/>
  <c r="O130" i="17"/>
  <c r="O129" i="17"/>
  <c r="O128" i="17"/>
  <c r="O127" i="17"/>
  <c r="O126" i="17"/>
  <c r="O125" i="17"/>
  <c r="O124" i="17"/>
  <c r="O123" i="17"/>
  <c r="O122" i="17"/>
  <c r="O121" i="17"/>
  <c r="O120" i="17"/>
  <c r="O119" i="17"/>
  <c r="O118" i="17"/>
  <c r="O117" i="17"/>
  <c r="O116" i="17"/>
  <c r="O115" i="17"/>
  <c r="O114" i="17"/>
  <c r="O113" i="17"/>
  <c r="O11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O97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1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6" i="17"/>
  <c r="O65" i="17"/>
  <c r="O64" i="17"/>
  <c r="O63" i="17"/>
  <c r="O62" i="17"/>
  <c r="O61" i="17"/>
  <c r="O60" i="17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N4" i="17"/>
  <c r="N3" i="17" s="1"/>
  <c r="M4" i="17"/>
  <c r="M3" i="17" s="1"/>
  <c r="L4" i="17"/>
  <c r="L3" i="17" s="1"/>
  <c r="K4" i="17"/>
  <c r="K3" i="17" s="1"/>
  <c r="J4" i="17"/>
  <c r="J3" i="17" s="1"/>
  <c r="I4" i="17"/>
  <c r="I3" i="17" s="1"/>
  <c r="H4" i="17"/>
  <c r="H3" i="17" s="1"/>
  <c r="G4" i="17"/>
  <c r="G3" i="17" s="1"/>
  <c r="F4" i="17"/>
  <c r="F3" i="17" s="1"/>
  <c r="E4" i="17"/>
  <c r="E3" i="17" s="1"/>
  <c r="D4" i="17"/>
  <c r="C4" i="17"/>
  <c r="D3" i="17"/>
  <c r="C3" i="17"/>
  <c r="O2" i="17"/>
  <c r="O4" i="17" l="1"/>
  <c r="O3" i="17" s="1"/>
  <c r="O235" i="16" l="1"/>
  <c r="O234" i="16"/>
  <c r="O233" i="16"/>
  <c r="O232" i="16"/>
  <c r="O231" i="16"/>
  <c r="O230" i="16"/>
  <c r="O229" i="16"/>
  <c r="O228" i="16"/>
  <c r="O227" i="16"/>
  <c r="O226" i="16"/>
  <c r="O225" i="16"/>
  <c r="O224" i="16"/>
  <c r="O223" i="16"/>
  <c r="O222" i="16"/>
  <c r="O221" i="16"/>
  <c r="O220" i="16"/>
  <c r="O219" i="16"/>
  <c r="O218" i="16"/>
  <c r="O217" i="16"/>
  <c r="O216" i="16"/>
  <c r="O215" i="16"/>
  <c r="O214" i="16"/>
  <c r="O213" i="16"/>
  <c r="O212" i="16"/>
  <c r="O211" i="16"/>
  <c r="O210" i="16"/>
  <c r="O209" i="16"/>
  <c r="O208" i="16"/>
  <c r="O207" i="16"/>
  <c r="O206" i="16"/>
  <c r="O205" i="16"/>
  <c r="O204" i="16"/>
  <c r="O203" i="16"/>
  <c r="O202" i="16"/>
  <c r="O201" i="16"/>
  <c r="O200" i="16"/>
  <c r="O199" i="16"/>
  <c r="O198" i="16"/>
  <c r="O197" i="16"/>
  <c r="O196" i="16"/>
  <c r="O195" i="16"/>
  <c r="O194" i="16"/>
  <c r="O193" i="16"/>
  <c r="O192" i="16"/>
  <c r="O191" i="16"/>
  <c r="O190" i="16"/>
  <c r="O189" i="16"/>
  <c r="O188" i="16"/>
  <c r="O187" i="16"/>
  <c r="O186" i="16"/>
  <c r="O185" i="16"/>
  <c r="O184" i="16"/>
  <c r="O183" i="16"/>
  <c r="O182" i="16"/>
  <c r="O181" i="16"/>
  <c r="O180" i="16"/>
  <c r="O179" i="16"/>
  <c r="O178" i="16"/>
  <c r="O177" i="16"/>
  <c r="O176" i="16"/>
  <c r="O175" i="16"/>
  <c r="O174" i="16"/>
  <c r="O173" i="16"/>
  <c r="O172" i="16"/>
  <c r="O171" i="16"/>
  <c r="O170" i="16"/>
  <c r="O169" i="16"/>
  <c r="O168" i="16"/>
  <c r="O167" i="16"/>
  <c r="O166" i="16"/>
  <c r="O165" i="16"/>
  <c r="O164" i="16"/>
  <c r="O163" i="16"/>
  <c r="O162" i="16"/>
  <c r="O161" i="16"/>
  <c r="O160" i="16"/>
  <c r="O159" i="16"/>
  <c r="O158" i="16"/>
  <c r="O157" i="16"/>
  <c r="O156" i="16"/>
  <c r="O155" i="16"/>
  <c r="O154" i="16"/>
  <c r="O153" i="16"/>
  <c r="O152" i="16"/>
  <c r="O151" i="16"/>
  <c r="O150" i="16"/>
  <c r="O149" i="16"/>
  <c r="O148" i="16"/>
  <c r="O147" i="16"/>
  <c r="O146" i="16"/>
  <c r="O145" i="16"/>
  <c r="O144" i="16"/>
  <c r="O143" i="16"/>
  <c r="O142" i="16"/>
  <c r="O141" i="16"/>
  <c r="O140" i="16"/>
  <c r="O139" i="16"/>
  <c r="O138" i="16"/>
  <c r="O137" i="16"/>
  <c r="O136" i="16"/>
  <c r="O135" i="16"/>
  <c r="O134" i="16"/>
  <c r="O133" i="16"/>
  <c r="O132" i="16"/>
  <c r="O131" i="16"/>
  <c r="O130" i="16"/>
  <c r="O129" i="16"/>
  <c r="O128" i="16"/>
  <c r="O127" i="16"/>
  <c r="O126" i="16"/>
  <c r="O125" i="16"/>
  <c r="O124" i="16"/>
  <c r="O123" i="16"/>
  <c r="O122" i="16"/>
  <c r="O121" i="16"/>
  <c r="O120" i="16"/>
  <c r="O119" i="16"/>
  <c r="O118" i="16"/>
  <c r="O117" i="16"/>
  <c r="O116" i="16"/>
  <c r="O115" i="16"/>
  <c r="O114" i="16"/>
  <c r="O113" i="16"/>
  <c r="O112" i="16"/>
  <c r="O111" i="16"/>
  <c r="O110" i="16"/>
  <c r="O109" i="16"/>
  <c r="O108" i="16"/>
  <c r="O107" i="16"/>
  <c r="O106" i="16"/>
  <c r="O105" i="16"/>
  <c r="O104" i="16"/>
  <c r="O103" i="16"/>
  <c r="O102" i="16"/>
  <c r="O101" i="16"/>
  <c r="O100" i="16"/>
  <c r="O99" i="16"/>
  <c r="O98" i="16"/>
  <c r="O97" i="16"/>
  <c r="O96" i="16"/>
  <c r="O95" i="16"/>
  <c r="O94" i="16"/>
  <c r="O93" i="16"/>
  <c r="O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N4" i="16"/>
  <c r="N3" i="16" s="1"/>
  <c r="M4" i="16"/>
  <c r="M3" i="16" s="1"/>
  <c r="L4" i="16"/>
  <c r="L3" i="16" s="1"/>
  <c r="K4" i="16"/>
  <c r="K3" i="16" s="1"/>
  <c r="J4" i="16"/>
  <c r="J3" i="16" s="1"/>
  <c r="I4" i="16"/>
  <c r="I3" i="16" s="1"/>
  <c r="H4" i="16"/>
  <c r="H3" i="16" s="1"/>
  <c r="G4" i="16"/>
  <c r="G3" i="16" s="1"/>
  <c r="F4" i="16"/>
  <c r="F3" i="16" s="1"/>
  <c r="E4" i="16"/>
  <c r="E3" i="16" s="1"/>
  <c r="D4" i="16"/>
  <c r="C4" i="16"/>
  <c r="D3" i="16"/>
  <c r="C3" i="16"/>
  <c r="O2" i="16"/>
  <c r="O4" i="16" l="1"/>
  <c r="O3" i="16" s="1"/>
  <c r="O235" i="15" l="1"/>
  <c r="O234" i="15"/>
  <c r="O233" i="15"/>
  <c r="O232" i="15"/>
  <c r="O231" i="15"/>
  <c r="O230" i="15"/>
  <c r="O229" i="15"/>
  <c r="O228" i="15"/>
  <c r="O227" i="15"/>
  <c r="O226" i="15"/>
  <c r="O225" i="15"/>
  <c r="O224" i="15"/>
  <c r="O223" i="15"/>
  <c r="O222" i="15"/>
  <c r="O221" i="15"/>
  <c r="O220" i="15"/>
  <c r="O219" i="15"/>
  <c r="O218" i="15"/>
  <c r="O217" i="15"/>
  <c r="O216" i="15"/>
  <c r="O215" i="15"/>
  <c r="O214" i="15"/>
  <c r="O213" i="15"/>
  <c r="O212" i="15"/>
  <c r="O211" i="15"/>
  <c r="O210" i="15"/>
  <c r="O209" i="15"/>
  <c r="O208" i="15"/>
  <c r="O207" i="15"/>
  <c r="O206" i="15"/>
  <c r="O205" i="15"/>
  <c r="O204" i="15"/>
  <c r="O203" i="15"/>
  <c r="O202" i="15"/>
  <c r="O201" i="15"/>
  <c r="O200" i="15"/>
  <c r="O199" i="15"/>
  <c r="O198" i="15"/>
  <c r="O197" i="15"/>
  <c r="O196" i="15"/>
  <c r="O195" i="15"/>
  <c r="O194" i="15"/>
  <c r="O193" i="15"/>
  <c r="O192" i="15"/>
  <c r="O191" i="15"/>
  <c r="O190" i="15"/>
  <c r="O189" i="15"/>
  <c r="O188" i="15"/>
  <c r="O187" i="15"/>
  <c r="O186" i="15"/>
  <c r="O185" i="15"/>
  <c r="O184" i="15"/>
  <c r="O183" i="15"/>
  <c r="O182" i="15"/>
  <c r="O181" i="15"/>
  <c r="O180" i="15"/>
  <c r="O179" i="15"/>
  <c r="O178" i="15"/>
  <c r="O177" i="15"/>
  <c r="O176" i="15"/>
  <c r="O175" i="15"/>
  <c r="O174" i="15"/>
  <c r="O173" i="15"/>
  <c r="O172" i="15"/>
  <c r="O171" i="15"/>
  <c r="O170" i="15"/>
  <c r="O169" i="15"/>
  <c r="O168" i="15"/>
  <c r="O167" i="15"/>
  <c r="O166" i="15"/>
  <c r="O165" i="15"/>
  <c r="O164" i="15"/>
  <c r="O163" i="15"/>
  <c r="O162" i="15"/>
  <c r="O161" i="15"/>
  <c r="O160" i="15"/>
  <c r="O159" i="15"/>
  <c r="O158" i="15"/>
  <c r="O157" i="15"/>
  <c r="O156" i="15"/>
  <c r="O155" i="15"/>
  <c r="O154" i="15"/>
  <c r="O153" i="15"/>
  <c r="O152" i="15"/>
  <c r="O151" i="15"/>
  <c r="O150" i="15"/>
  <c r="O149" i="15"/>
  <c r="O148" i="15"/>
  <c r="O147" i="15"/>
  <c r="O146" i="15"/>
  <c r="O145" i="15"/>
  <c r="O144" i="15"/>
  <c r="O143" i="15"/>
  <c r="O142" i="15"/>
  <c r="O141" i="15"/>
  <c r="O140" i="15"/>
  <c r="O139" i="15"/>
  <c r="O138" i="15"/>
  <c r="O137" i="15"/>
  <c r="O136" i="15"/>
  <c r="O135" i="15"/>
  <c r="O134" i="15"/>
  <c r="O133" i="15"/>
  <c r="O132" i="15"/>
  <c r="O131" i="15"/>
  <c r="O130" i="15"/>
  <c r="O129" i="15"/>
  <c r="O128" i="15"/>
  <c r="O127" i="15"/>
  <c r="O126" i="15"/>
  <c r="O125" i="15"/>
  <c r="O124" i="15"/>
  <c r="O123" i="15"/>
  <c r="O122" i="15"/>
  <c r="O121" i="15"/>
  <c r="O120" i="15"/>
  <c r="O119" i="15"/>
  <c r="O118" i="15"/>
  <c r="O117" i="15"/>
  <c r="O116" i="15"/>
  <c r="O115" i="15"/>
  <c r="O114" i="15"/>
  <c r="O113" i="15"/>
  <c r="O112" i="15"/>
  <c r="O111" i="15"/>
  <c r="O110" i="15"/>
  <c r="O109" i="15"/>
  <c r="O108" i="15"/>
  <c r="O107" i="15"/>
  <c r="O106" i="15"/>
  <c r="O105" i="15"/>
  <c r="O104" i="15"/>
  <c r="O103" i="15"/>
  <c r="O102" i="15"/>
  <c r="O101" i="15"/>
  <c r="O100" i="15"/>
  <c r="O99" i="15"/>
  <c r="O98" i="15"/>
  <c r="O97" i="15"/>
  <c r="O96" i="15"/>
  <c r="O95" i="15"/>
  <c r="O94" i="15"/>
  <c r="O93" i="15"/>
  <c r="O92" i="15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N4" i="15"/>
  <c r="N3" i="15" s="1"/>
  <c r="M4" i="15"/>
  <c r="M3" i="15" s="1"/>
  <c r="L4" i="15"/>
  <c r="L3" i="15" s="1"/>
  <c r="K4" i="15"/>
  <c r="K3" i="15" s="1"/>
  <c r="J4" i="15"/>
  <c r="J3" i="15" s="1"/>
  <c r="I4" i="15"/>
  <c r="I3" i="15" s="1"/>
  <c r="H4" i="15"/>
  <c r="H3" i="15" s="1"/>
  <c r="G4" i="15"/>
  <c r="G3" i="15" s="1"/>
  <c r="F4" i="15"/>
  <c r="F3" i="15" s="1"/>
  <c r="E4" i="15"/>
  <c r="E3" i="15" s="1"/>
  <c r="D4" i="15"/>
  <c r="C4" i="15"/>
  <c r="D3" i="15"/>
  <c r="O2" i="15"/>
  <c r="C3" i="15" l="1"/>
  <c r="O4" i="15"/>
  <c r="O3" i="15"/>
  <c r="O235" i="14" l="1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N4" i="14"/>
  <c r="M4" i="14"/>
  <c r="M3" i="14" s="1"/>
  <c r="L4" i="14"/>
  <c r="L3" i="14" s="1"/>
  <c r="K4" i="14"/>
  <c r="K3" i="14" s="1"/>
  <c r="J4" i="14"/>
  <c r="J3" i="14" s="1"/>
  <c r="I4" i="14"/>
  <c r="I3" i="14" s="1"/>
  <c r="H4" i="14"/>
  <c r="H3" i="14" s="1"/>
  <c r="G4" i="14"/>
  <c r="G3" i="14" s="1"/>
  <c r="F4" i="14"/>
  <c r="F3" i="14" s="1"/>
  <c r="E4" i="14"/>
  <c r="E3" i="14" s="1"/>
  <c r="D4" i="14"/>
  <c r="D3" i="14" s="1"/>
  <c r="C4" i="14"/>
  <c r="C3" i="14" s="1"/>
  <c r="N3" i="14"/>
  <c r="O2" i="14"/>
  <c r="O2" i="1"/>
  <c r="O4" i="14" l="1"/>
  <c r="O3" i="14" s="1"/>
  <c r="D4" i="1" l="1"/>
  <c r="E4" i="1"/>
  <c r="F4" i="1"/>
  <c r="G4" i="1"/>
  <c r="H4" i="1"/>
  <c r="I4" i="1"/>
  <c r="J4" i="1"/>
  <c r="K4" i="1"/>
  <c r="L4" i="1"/>
  <c r="M4" i="1"/>
  <c r="N4" i="1"/>
  <c r="C4" i="1"/>
  <c r="F3" i="1" l="1"/>
  <c r="D3" i="1"/>
  <c r="C3" i="1"/>
  <c r="G3" i="1"/>
  <c r="E3" i="1"/>
  <c r="H3" i="1"/>
  <c r="I3" i="1"/>
  <c r="J3" i="1"/>
  <c r="K3" i="1"/>
  <c r="L3" i="1"/>
  <c r="M3" i="1"/>
  <c r="N3" i="1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8" i="1"/>
  <c r="O7" i="1"/>
  <c r="O6" i="1"/>
  <c r="O4" i="1"/>
  <c r="O3" i="1" s="1"/>
</calcChain>
</file>

<file path=xl/sharedStrings.xml><?xml version="1.0" encoding="utf-8"?>
<sst xmlns="http://schemas.openxmlformats.org/spreadsheetml/2006/main" count="3684" uniqueCount="273">
  <si>
    <t>ქვეყანა</t>
  </si>
  <si>
    <t>ევროპა</t>
  </si>
  <si>
    <t>ცენტრალური და აღმოსავლეთ ევროპა</t>
  </si>
  <si>
    <t>სომხეთი</t>
  </si>
  <si>
    <t>აზერბაიჯანი</t>
  </si>
  <si>
    <t>ბელარუსი</t>
  </si>
  <si>
    <t>ბულგარეთი</t>
  </si>
  <si>
    <t>ჩეხეთი</t>
  </si>
  <si>
    <t>ესტონეთი</t>
  </si>
  <si>
    <t>უნგრეთი</t>
  </si>
  <si>
    <t>ყაზახეთი</t>
  </si>
  <si>
    <t>ყირგიზეთი</t>
  </si>
  <si>
    <t>ლატვია</t>
  </si>
  <si>
    <t>მოლდოვა</t>
  </si>
  <si>
    <t>პოლონეთი</t>
  </si>
  <si>
    <t>რუმინეთი</t>
  </si>
  <si>
    <t>რუსეთი</t>
  </si>
  <si>
    <t>სლოვაკეთი</t>
  </si>
  <si>
    <t>ტაჯიკეთი</t>
  </si>
  <si>
    <t>თურქმენეთი</t>
  </si>
  <si>
    <t>უკრაინა</t>
  </si>
  <si>
    <t>უზბეკეთი</t>
  </si>
  <si>
    <t>ჩრდილოეთ ევროპა</t>
  </si>
  <si>
    <t>დანია</t>
  </si>
  <si>
    <t>ფინეთი</t>
  </si>
  <si>
    <t>ისლანდია</t>
  </si>
  <si>
    <t>ირლანდია</t>
  </si>
  <si>
    <t>ნორვეგია</t>
  </si>
  <si>
    <t>შვედეთი</t>
  </si>
  <si>
    <t>გაერთიანებული სამეფო</t>
  </si>
  <si>
    <t>სამხრეთ ევროპა</t>
  </si>
  <si>
    <t>ალბანეთი</t>
  </si>
  <si>
    <t>ანდორა</t>
  </si>
  <si>
    <t>ხორვატია</t>
  </si>
  <si>
    <t>საბერძნეთი</t>
  </si>
  <si>
    <t>ვატიკანი</t>
  </si>
  <si>
    <t>იტალია</t>
  </si>
  <si>
    <t>მალტა</t>
  </si>
  <si>
    <t>მონტენეგრო</t>
  </si>
  <si>
    <t>პორტუგალია</t>
  </si>
  <si>
    <t>სან მარინო</t>
  </si>
  <si>
    <t>სლოვენია</t>
  </si>
  <si>
    <t>ესპანეთი</t>
  </si>
  <si>
    <t>დასავლეთ ევროპა</t>
  </si>
  <si>
    <t>ბელგია</t>
  </si>
  <si>
    <t>საფრანგეთი</t>
  </si>
  <si>
    <t>გერმანია</t>
  </si>
  <si>
    <t>ლიხტენშტეინი</t>
  </si>
  <si>
    <t>ლუქსემბურგი</t>
  </si>
  <si>
    <t>ნიდერლანდები</t>
  </si>
  <si>
    <t>შვეიცარია</t>
  </si>
  <si>
    <t>აღმოსავლეთ/ხმელთაშუა ევროპა</t>
  </si>
  <si>
    <t>კვიპროსი</t>
  </si>
  <si>
    <t>ისრაელი</t>
  </si>
  <si>
    <t>თურქეთი</t>
  </si>
  <si>
    <t>ამერიკა</t>
  </si>
  <si>
    <t>კარიბი</t>
  </si>
  <si>
    <t>ანტიგუა და ბარბუდა</t>
  </si>
  <si>
    <t>ბაჰამის კუნძულები</t>
  </si>
  <si>
    <t>ავსტრალია</t>
  </si>
  <si>
    <t>ავსტრია</t>
  </si>
  <si>
    <t>ავღანეთი</t>
  </si>
  <si>
    <t>ალჟირი</t>
  </si>
  <si>
    <t>ამერიკის სამოა</t>
  </si>
  <si>
    <t>ამერიკის შეერთებული შტატები</t>
  </si>
  <si>
    <t>არაბთა გაერთიანებული საემიროები</t>
  </si>
  <si>
    <t>არგენტინა</t>
  </si>
  <si>
    <t>ახალი ზელანდია</t>
  </si>
  <si>
    <t>ბანგლადეში</t>
  </si>
  <si>
    <t>ბაჰრეინი</t>
  </si>
  <si>
    <t>ბოლივია</t>
  </si>
  <si>
    <t>ბრაზილია</t>
  </si>
  <si>
    <t>განა</t>
  </si>
  <si>
    <t>გვინეა</t>
  </si>
  <si>
    <t>დომინიკა</t>
  </si>
  <si>
    <t>დომინიკის რესპუბლიკა</t>
  </si>
  <si>
    <t>ეგვიპტე</t>
  </si>
  <si>
    <t>ეთიოპია</t>
  </si>
  <si>
    <t>ეკვადორი</t>
  </si>
  <si>
    <t>ერაყი</t>
  </si>
  <si>
    <t>ველისი და ფუტუნა</t>
  </si>
  <si>
    <t>ვენესუელა</t>
  </si>
  <si>
    <t>ვიეტნამი</t>
  </si>
  <si>
    <t>ვირჯინიის კუნძულები, დიდი ბრიტანეთი</t>
  </si>
  <si>
    <t>ზამბია</t>
  </si>
  <si>
    <t>ზიმბაბვე</t>
  </si>
  <si>
    <t>იამაიკა</t>
  </si>
  <si>
    <t>იაპონია</t>
  </si>
  <si>
    <t>იემენი</t>
  </si>
  <si>
    <t>ინდოეთი</t>
  </si>
  <si>
    <t>ინდონეზია</t>
  </si>
  <si>
    <t>იორდანია</t>
  </si>
  <si>
    <t>ირანი</t>
  </si>
  <si>
    <t>კაბო-ვერდე</t>
  </si>
  <si>
    <t>კამერუნი</t>
  </si>
  <si>
    <t>კანადა</t>
  </si>
  <si>
    <t>კატარი</t>
  </si>
  <si>
    <t>კენია</t>
  </si>
  <si>
    <t>კონგო</t>
  </si>
  <si>
    <t>კორეის რესპუბლიკა</t>
  </si>
  <si>
    <t>კოსტა-რიკა</t>
  </si>
  <si>
    <t>კოტ-დივუარი</t>
  </si>
  <si>
    <t>კუბა</t>
  </si>
  <si>
    <t>ლიბანი</t>
  </si>
  <si>
    <t>ლიბერია</t>
  </si>
  <si>
    <t>მადაგასკარი</t>
  </si>
  <si>
    <t>მავრიკი</t>
  </si>
  <si>
    <t>მალაიზია</t>
  </si>
  <si>
    <t>მაროკო</t>
  </si>
  <si>
    <t>მარშალის კუნძულები</t>
  </si>
  <si>
    <t>მექსიკა</t>
  </si>
  <si>
    <t>მიანმარი</t>
  </si>
  <si>
    <t>მოზამბიკი</t>
  </si>
  <si>
    <t>მონღოლეთი</t>
  </si>
  <si>
    <t>ნეპალი</t>
  </si>
  <si>
    <t>ნიგერია</t>
  </si>
  <si>
    <t>ნიდერლანდის ანტილები</t>
  </si>
  <si>
    <t>ომანი</t>
  </si>
  <si>
    <t>პაკისტანი</t>
  </si>
  <si>
    <t>პალესტინა</t>
  </si>
  <si>
    <t>პანამა</t>
  </si>
  <si>
    <t>პაპუა ახალი გვინეა</t>
  </si>
  <si>
    <t>პარაგვაი</t>
  </si>
  <si>
    <t>პერუ</t>
  </si>
  <si>
    <t>რუანდა</t>
  </si>
  <si>
    <t>სალვადორი</t>
  </si>
  <si>
    <t>სამხრეთ აფრიკა</t>
  </si>
  <si>
    <t>საუდის არაბეთი</t>
  </si>
  <si>
    <t>საფრანგეთის პოლინეზია</t>
  </si>
  <si>
    <t>სეიშელის კუნძულები</t>
  </si>
  <si>
    <t>სენეგალი</t>
  </si>
  <si>
    <t>სენტ ვინსენტი და გრენადინები</t>
  </si>
  <si>
    <t>სენტ კრისტოფერი და ნევის</t>
  </si>
  <si>
    <t>სიერა-ლეონე</t>
  </si>
  <si>
    <t>სინგაპური</t>
  </si>
  <si>
    <t>სირია</t>
  </si>
  <si>
    <t>სომალი</t>
  </si>
  <si>
    <t>სუდანი</t>
  </si>
  <si>
    <t>სხვა</t>
  </si>
  <si>
    <t>ტაივანი (ჩინეთის პროვინცია)</t>
  </si>
  <si>
    <t>ტაილანდი</t>
  </si>
  <si>
    <t>ტერქსისა და კაიკოსის კუნძულები</t>
  </si>
  <si>
    <t>ტრინიდადი და ტობაგო</t>
  </si>
  <si>
    <t>ტუვალუ</t>
  </si>
  <si>
    <t>ტუნისი</t>
  </si>
  <si>
    <t>უგანდა</t>
  </si>
  <si>
    <t>ურუგვაი</t>
  </si>
  <si>
    <t>ფილიპინები</t>
  </si>
  <si>
    <t>ქუვეითი</t>
  </si>
  <si>
    <t>შრი-ლანკა</t>
  </si>
  <si>
    <t>ჩილე</t>
  </si>
  <si>
    <t>ჩინეთი</t>
  </si>
  <si>
    <t>ჰაიტი</t>
  </si>
  <si>
    <t>ჰონდურასი</t>
  </si>
  <si>
    <t>ანგოლა</t>
  </si>
  <si>
    <t>ბარბადოსი</t>
  </si>
  <si>
    <t>გვატემალა</t>
  </si>
  <si>
    <t>გვინეა-ბისაუ</t>
  </si>
  <si>
    <t>ლიბია</t>
  </si>
  <si>
    <t>მალი</t>
  </si>
  <si>
    <t>ნამიბია</t>
  </si>
  <si>
    <t>ჰონგკონგი, ჩინეთის სახალხო რესპუბლიკა</t>
  </si>
  <si>
    <t>ერიტრეა</t>
  </si>
  <si>
    <t>ვანუატუ</t>
  </si>
  <si>
    <t>ნიგერი</t>
  </si>
  <si>
    <t>ნიკარაგუა</t>
  </si>
  <si>
    <t>ჩრდილოეთ კორეა</t>
  </si>
  <si>
    <t>ბენინი</t>
  </si>
  <si>
    <t>ბოტსვანა</t>
  </si>
  <si>
    <t>ბურუნდი</t>
  </si>
  <si>
    <t>გაბონი</t>
  </si>
  <si>
    <t>გამბია</t>
  </si>
  <si>
    <t>კამბოჯა</t>
  </si>
  <si>
    <t>მავრიტანია</t>
  </si>
  <si>
    <t>მალდივი</t>
  </si>
  <si>
    <t>რეუნიონი</t>
  </si>
  <si>
    <t>სამოა</t>
  </si>
  <si>
    <t>სოლომონის კუნძულები</t>
  </si>
  <si>
    <t>ტანზანია</t>
  </si>
  <si>
    <t>ტონგა</t>
  </si>
  <si>
    <t>ფიჯი</t>
  </si>
  <si>
    <t>ჯიბუტი</t>
  </si>
  <si>
    <t>ნაურუ</t>
  </si>
  <si>
    <t>მალავი</t>
  </si>
  <si>
    <t>ბურკინა-ფასო</t>
  </si>
  <si>
    <t>სვაზილენდი</t>
  </si>
  <si>
    <t>გრენადა</t>
  </si>
  <si>
    <t>ბელიზი</t>
  </si>
  <si>
    <t>ბუტანი</t>
  </si>
  <si>
    <t>კომორის კუნძულები</t>
  </si>
  <si>
    <t>პალაუ</t>
  </si>
  <si>
    <t>სენტ-ლუსია</t>
  </si>
  <si>
    <t>სან-ტომე და პრინსიპი</t>
  </si>
  <si>
    <t>ტოგო</t>
  </si>
  <si>
    <t>ჩადი</t>
  </si>
  <si>
    <t>ლესოტო</t>
  </si>
  <si>
    <t>გაერო</t>
  </si>
  <si>
    <t>ცენტრალური ამერ.</t>
  </si>
  <si>
    <t>ჩრდილოეთ ამერ.</t>
  </si>
  <si>
    <t>სამხრეთ ამერ.</t>
  </si>
  <si>
    <t>აღმოსავლეთ აზია/წყნარი ოკეანის აუზი</t>
  </si>
  <si>
    <t>ჩრდილო-აღმოსავლეთ აზია</t>
  </si>
  <si>
    <t>ოკეანეთი</t>
  </si>
  <si>
    <t>სამხრეთ აზია</t>
  </si>
  <si>
    <t>სამხრეთ-აღმოსავლეთ აზია</t>
  </si>
  <si>
    <t>აფრიკა</t>
  </si>
  <si>
    <t>აღმოსავლეთ აფრიკა</t>
  </si>
  <si>
    <t>დასავლეთ აფრიკა</t>
  </si>
  <si>
    <t>ჩრდილოეთ აფრიკა</t>
  </si>
  <si>
    <t>ცენტრალური აფრიკა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</si>
  <si>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</si>
  <si>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ბოსნია და ჰერცეგოვინა</t>
  </si>
  <si>
    <t>სერბეთი</t>
  </si>
  <si>
    <t>ახლო/შუა აღმოსავლეთი</t>
  </si>
  <si>
    <t>ანგილია</t>
  </si>
  <si>
    <t>ბრუნეი დარუსალამი</t>
  </si>
  <si>
    <t>პუერტო-რიკო</t>
  </si>
  <si>
    <t>გაიანა</t>
  </si>
  <si>
    <t>ვირჯინიის კუნძულები, ა.შ.შ.</t>
  </si>
  <si>
    <t>კაიმანის კუნძულები</t>
  </si>
  <si>
    <t>ლაოსი</t>
  </si>
  <si>
    <t>მონაკო</t>
  </si>
  <si>
    <t>ცენტრალური აფრიკის რესპუბლიკა</t>
  </si>
  <si>
    <t>მაიოტა</t>
  </si>
  <si>
    <t>საფრანგეთის გვიანა</t>
  </si>
  <si>
    <t>სურინამი</t>
  </si>
  <si>
    <t>საქართველო (არარეზიდენტი)</t>
  </si>
  <si>
    <t>სხვა ვიზიტები (არატურისტული)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</si>
  <si>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</si>
  <si>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</si>
  <si>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</si>
  <si>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</si>
  <si>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r>
      <rPr>
        <b/>
        <sz val="9"/>
        <rFont val="Sylfaen"/>
        <family val="1"/>
        <charset val="204"/>
      </rPr>
      <t>*ტურისტი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რომელმაც ღამე გაათენა საქართველოს ტერიტორიაზე.</t>
    </r>
  </si>
  <si>
    <t>ტურისტული ვიზიტი*</t>
  </si>
  <si>
    <t>ერთდღიანი ვიზიტი*</t>
  </si>
  <si>
    <r>
      <t>*ერთდღიანი ვიზიტორი (ექსკურსანტი)</t>
    </r>
    <r>
      <rPr>
        <sz val="11"/>
        <rFont val="Sylfaen"/>
        <family val="1"/>
        <charset val="204"/>
      </rPr>
      <t xml:space="preserve"> </t>
    </r>
    <r>
      <rPr>
        <sz val="9"/>
        <rFont val="Sylfaen"/>
        <family val="1"/>
        <charset val="204"/>
      </rPr>
      <t>არის ვიზიტორი, რომელიც ღამეს არ ათენებს საქართველოს ტერიტორიაზე.</t>
    </r>
  </si>
  <si>
    <t>სხვა (არატურისტული)*</t>
  </si>
  <si>
    <t>მათ შორის:</t>
  </si>
  <si>
    <t>საერთაშორისო მოგზაურების ვიზიტები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</si>
  <si>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</si>
  <si>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</si>
  <si>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</si>
  <si>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</si>
  <si>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</si>
  <si>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</si>
  <si>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</si>
  <si>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</si>
  <si>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</si>
  <si>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</si>
  <si>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</si>
  <si>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</si>
  <si>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</si>
  <si>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</si>
  <si>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</si>
  <si>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</si>
  <si>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ლიეტუვა</t>
  </si>
  <si>
    <t>ტურისტული ვიზიტი</t>
  </si>
  <si>
    <t>ერთდღიანი ვიზიტი</t>
  </si>
  <si>
    <t>სხვა (არატურისტული)</t>
  </si>
  <si>
    <t>ვიზიტის ტიპი</t>
  </si>
  <si>
    <t xml:space="preserve">  ივლისი</t>
  </si>
  <si>
    <t xml:space="preserve">   აგვისტო</t>
  </si>
  <si>
    <t xml:space="preserve"> სექტემბერი</t>
  </si>
  <si>
    <t>I-კვარტალი</t>
  </si>
  <si>
    <t>II-კვარტალი</t>
  </si>
  <si>
    <t>III-კვარტალი</t>
  </si>
  <si>
    <t>IV-კვარტალი</t>
  </si>
  <si>
    <t>2023:                            II კვარტალი</t>
  </si>
  <si>
    <t>2023:                            III კვარტალი</t>
  </si>
  <si>
    <t>2023:                            IV კვარტალი</t>
  </si>
  <si>
    <t>2023:                              I კვარტალი</t>
  </si>
  <si>
    <t>ჩრდილოეთ მაკედონიის რესპუბლიკა</t>
  </si>
  <si>
    <t>კოლომბია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</si>
</sst>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  <font>
      <sz val="10"/>
      <name val="Arial"/>
      <family val="2"/>
    </font>
    <font>
      <b/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164" fontId="10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4" borderId="2" applyNumberForma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9" fillId="7" borderId="0" applyNumberFormat="0" applyBorder="0" applyAlignment="0" applyProtection="0"/>
    <xf numFmtId="9" fontId="3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/>
    <xf numFmtId="0" fontId="1" fillId="7" borderId="0" applyNumberFormat="0" applyBorder="0" applyAlignment="0" applyProtection="0"/>
  </cellStyleXfs>
  <cellXfs count="115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/>
    <xf numFmtId="3" fontId="13" fillId="0" borderId="1" xfId="2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2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 wrapText="1"/>
    </xf>
    <xf numFmtId="0" fontId="21" fillId="8" borderId="3" xfId="6" applyNumberFormat="1" applyFont="1" applyFill="1" applyBorder="1" applyAlignment="1">
      <alignment horizontal="center" vertical="center" wrapText="1"/>
    </xf>
    <xf numFmtId="3" fontId="20" fillId="9" borderId="3" xfId="5" applyNumberFormat="1" applyFont="1" applyFill="1" applyBorder="1" applyAlignment="1">
      <alignment horizontal="center" vertical="center"/>
    </xf>
    <xf numFmtId="3" fontId="17" fillId="10" borderId="3" xfId="7" applyNumberFormat="1" applyFill="1" applyBorder="1" applyAlignment="1">
      <alignment horizontal="center" vertical="center" wrapText="1"/>
    </xf>
    <xf numFmtId="0" fontId="8" fillId="11" borderId="3" xfId="8" applyNumberFormat="1" applyFont="1" applyFill="1" applyBorder="1" applyAlignment="1">
      <alignment horizontal="center" vertical="center"/>
    </xf>
    <xf numFmtId="3" fontId="8" fillId="11" borderId="3" xfId="8" applyNumberFormat="1" applyFont="1" applyFill="1" applyBorder="1" applyAlignment="1">
      <alignment horizontal="center" vertical="center"/>
    </xf>
    <xf numFmtId="3" fontId="22" fillId="10" borderId="3" xfId="0" applyNumberFormat="1" applyFont="1" applyFill="1" applyBorder="1" applyAlignment="1">
      <alignment horizontal="center" vertical="center"/>
    </xf>
    <xf numFmtId="3" fontId="23" fillId="11" borderId="3" xfId="8" applyNumberFormat="1" applyFont="1" applyFill="1" applyBorder="1" applyAlignment="1">
      <alignment horizontal="center" vertical="center"/>
    </xf>
    <xf numFmtId="0" fontId="17" fillId="10" borderId="3" xfId="7" applyNumberFormat="1" applyFill="1" applyBorder="1" applyAlignment="1">
      <alignment horizontal="center" vertical="center"/>
    </xf>
    <xf numFmtId="3" fontId="17" fillId="10" borderId="3" xfId="7" applyNumberFormat="1" applyFill="1" applyBorder="1" applyAlignment="1">
      <alignment horizontal="center" vertical="center"/>
    </xf>
    <xf numFmtId="3" fontId="23" fillId="11" borderId="3" xfId="0" applyNumberFormat="1" applyFont="1" applyFill="1" applyBorder="1" applyAlignment="1">
      <alignment horizontal="center" vertical="center"/>
    </xf>
    <xf numFmtId="3" fontId="21" fillId="8" borderId="3" xfId="6" applyNumberFormat="1" applyFont="1" applyFill="1" applyBorder="1" applyAlignment="1">
      <alignment horizontal="center" vertical="center" wrapText="1"/>
    </xf>
    <xf numFmtId="3" fontId="20" fillId="9" borderId="3" xfId="5" applyNumberFormat="1" applyFont="1" applyFill="1" applyBorder="1" applyAlignment="1">
      <alignment horizontal="center" vertical="center" wrapText="1"/>
    </xf>
    <xf numFmtId="0" fontId="21" fillId="12" borderId="3" xfId="6" applyNumberFormat="1" applyFont="1" applyFill="1" applyBorder="1" applyAlignment="1">
      <alignment horizontal="center" vertical="center" wrapText="1"/>
    </xf>
    <xf numFmtId="3" fontId="21" fillId="12" borderId="3" xfId="6" applyNumberFormat="1" applyFont="1" applyFill="1" applyBorder="1" applyAlignment="1">
      <alignment horizontal="center" vertical="center" wrapText="1"/>
    </xf>
    <xf numFmtId="3" fontId="24" fillId="0" borderId="3" xfId="2" applyNumberFormat="1" applyFont="1" applyBorder="1" applyAlignment="1">
      <alignment horizontal="left" vertical="center" wrapText="1"/>
    </xf>
    <xf numFmtId="3" fontId="14" fillId="0" borderId="3" xfId="2" applyNumberFormat="1" applyFont="1" applyBorder="1" applyAlignment="1">
      <alignment horizontal="center" vertical="center"/>
    </xf>
    <xf numFmtId="3" fontId="24" fillId="0" borderId="3" xfId="2" applyNumberFormat="1" applyFont="1" applyBorder="1" applyAlignment="1">
      <alignment horizontal="left" vertical="center"/>
    </xf>
    <xf numFmtId="0" fontId="29" fillId="0" borderId="3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9" fillId="0" borderId="3" xfId="0" applyFont="1" applyBorder="1">
      <alignment vertical="center"/>
    </xf>
    <xf numFmtId="0" fontId="26" fillId="0" borderId="3" xfId="0" applyFont="1" applyBorder="1" applyAlignment="1">
      <alignment vertical="center" wrapText="1"/>
    </xf>
    <xf numFmtId="0" fontId="27" fillId="0" borderId="3" xfId="0" applyFont="1" applyBorder="1" applyAlignment="1">
      <alignment horizontal="justify" vertical="center"/>
    </xf>
    <xf numFmtId="0" fontId="25" fillId="9" borderId="3" xfId="0" applyFont="1" applyFill="1" applyBorder="1" applyAlignment="1">
      <alignment horizontal="center" vertical="center"/>
    </xf>
    <xf numFmtId="3" fontId="21" fillId="8" borderId="3" xfId="6" applyNumberFormat="1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24" fillId="0" borderId="4" xfId="2" applyNumberFormat="1" applyFont="1" applyBorder="1" applyAlignment="1">
      <alignment horizontal="left" vertical="center" wrapText="1"/>
    </xf>
    <xf numFmtId="3" fontId="14" fillId="0" borderId="4" xfId="2" applyNumberFormat="1" applyFont="1" applyBorder="1" applyAlignment="1">
      <alignment horizontal="center" vertical="center"/>
    </xf>
    <xf numFmtId="3" fontId="24" fillId="0" borderId="5" xfId="2" applyNumberFormat="1" applyFont="1" applyBorder="1" applyAlignment="1">
      <alignment horizontal="left" vertical="center"/>
    </xf>
    <xf numFmtId="0" fontId="21" fillId="8" borderId="6" xfId="6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3" fontId="32" fillId="0" borderId="7" xfId="0" applyNumberFormat="1" applyFont="1" applyBorder="1" applyAlignment="1">
      <alignment horizontal="center" vertical="center"/>
    </xf>
    <xf numFmtId="3" fontId="32" fillId="0" borderId="8" xfId="0" applyNumberFormat="1" applyFont="1" applyBorder="1" applyAlignment="1">
      <alignment horizontal="center" vertical="center"/>
    </xf>
    <xf numFmtId="3" fontId="32" fillId="0" borderId="9" xfId="0" applyNumberFormat="1" applyFont="1" applyBorder="1" applyAlignment="1">
      <alignment horizontal="center" vertical="center"/>
    </xf>
    <xf numFmtId="0" fontId="21" fillId="8" borderId="10" xfId="6" applyNumberFormat="1" applyFont="1" applyFill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/>
    </xf>
    <xf numFmtId="3" fontId="20" fillId="10" borderId="3" xfId="5" applyNumberFormat="1" applyFont="1" applyFill="1" applyBorder="1" applyAlignment="1">
      <alignment horizontal="center" vertical="center"/>
    </xf>
    <xf numFmtId="3" fontId="6" fillId="11" borderId="3" xfId="8" applyNumberFormat="1" applyFont="1" applyFill="1" applyBorder="1" applyAlignment="1">
      <alignment horizontal="center" vertical="center"/>
    </xf>
    <xf numFmtId="3" fontId="15" fillId="2" borderId="8" xfId="0" applyNumberFormat="1" applyFont="1" applyFill="1" applyBorder="1" applyAlignment="1">
      <alignment horizontal="center" vertical="center"/>
    </xf>
    <xf numFmtId="0" fontId="21" fillId="8" borderId="13" xfId="6" applyNumberFormat="1" applyFont="1" applyFill="1" applyBorder="1" applyAlignment="1">
      <alignment horizontal="center" vertical="center" wrapText="1"/>
    </xf>
    <xf numFmtId="0" fontId="21" fillId="8" borderId="14" xfId="6" applyNumberFormat="1" applyFont="1" applyFill="1" applyBorder="1" applyAlignment="1">
      <alignment horizontal="center" vertical="center" wrapText="1"/>
    </xf>
    <xf numFmtId="0" fontId="21" fillId="8" borderId="15" xfId="6" applyNumberFormat="1" applyFont="1" applyFill="1" applyBorder="1" applyAlignment="1">
      <alignment horizontal="center" vertical="center" wrapText="1"/>
    </xf>
    <xf numFmtId="0" fontId="21" fillId="12" borderId="15" xfId="6" applyNumberFormat="1" applyFont="1" applyFill="1" applyBorder="1" applyAlignment="1">
      <alignment horizontal="center" vertical="center" wrapText="1"/>
    </xf>
    <xf numFmtId="3" fontId="20" fillId="9" borderId="15" xfId="5" applyNumberFormat="1" applyFont="1" applyFill="1" applyBorder="1" applyAlignment="1">
      <alignment horizontal="center" vertical="center" wrapText="1"/>
    </xf>
    <xf numFmtId="3" fontId="17" fillId="10" borderId="15" xfId="7" applyNumberFormat="1" applyFill="1" applyBorder="1" applyAlignment="1">
      <alignment horizontal="center" vertical="center" wrapText="1"/>
    </xf>
    <xf numFmtId="0" fontId="8" fillId="11" borderId="15" xfId="8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/>
    </xf>
    <xf numFmtId="1" fontId="1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>
      <alignment horizontal="center" vertical="center"/>
    </xf>
    <xf numFmtId="0" fontId="17" fillId="10" borderId="15" xfId="7" applyNumberFormat="1" applyFill="1" applyBorder="1" applyAlignment="1">
      <alignment horizontal="center" vertical="center"/>
    </xf>
    <xf numFmtId="1" fontId="12" fillId="2" borderId="15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0" fontId="21" fillId="8" borderId="18" xfId="6" applyNumberFormat="1" applyFont="1" applyFill="1" applyBorder="1" applyAlignment="1">
      <alignment horizontal="center" vertical="center" wrapText="1"/>
    </xf>
    <xf numFmtId="3" fontId="21" fillId="8" borderId="11" xfId="6" applyNumberFormat="1" applyFont="1" applyFill="1" applyBorder="1" applyAlignment="1">
      <alignment horizontal="center" vertical="center" wrapText="1"/>
    </xf>
    <xf numFmtId="3" fontId="21" fillId="12" borderId="11" xfId="6" applyNumberFormat="1" applyFont="1" applyFill="1" applyBorder="1" applyAlignment="1">
      <alignment horizontal="center" vertical="center" wrapText="1"/>
    </xf>
    <xf numFmtId="3" fontId="20" fillId="9" borderId="11" xfId="5" applyNumberFormat="1" applyFont="1" applyFill="1" applyBorder="1" applyAlignment="1">
      <alignment horizontal="center" vertical="center"/>
    </xf>
    <xf numFmtId="3" fontId="20" fillId="10" borderId="11" xfId="5" applyNumberFormat="1" applyFont="1" applyFill="1" applyBorder="1" applyAlignment="1">
      <alignment horizontal="center" vertical="center"/>
    </xf>
    <xf numFmtId="3" fontId="6" fillId="11" borderId="11" xfId="8" applyNumberFormat="1" applyFont="1" applyFill="1" applyBorder="1" applyAlignment="1">
      <alignment horizontal="center" vertical="center"/>
    </xf>
    <xf numFmtId="3" fontId="15" fillId="2" borderId="11" xfId="0" applyNumberFormat="1" applyFont="1" applyFill="1" applyBorder="1" applyAlignment="1">
      <alignment horizontal="center" vertical="center"/>
    </xf>
    <xf numFmtId="3" fontId="22" fillId="10" borderId="11" xfId="0" applyNumberFormat="1" applyFont="1" applyFill="1" applyBorder="1" applyAlignment="1">
      <alignment horizontal="center" vertical="center"/>
    </xf>
    <xf numFmtId="3" fontId="15" fillId="2" borderId="12" xfId="0" applyNumberFormat="1" applyFont="1" applyFill="1" applyBorder="1" applyAlignment="1">
      <alignment horizontal="center" vertical="center"/>
    </xf>
    <xf numFmtId="3" fontId="5" fillId="11" borderId="3" xfId="8" applyNumberFormat="1" applyFont="1" applyFill="1" applyBorder="1" applyAlignment="1">
      <alignment horizontal="center" vertical="center"/>
    </xf>
    <xf numFmtId="3" fontId="4" fillId="11" borderId="3" xfId="8" applyNumberFormat="1" applyFont="1" applyFill="1" applyBorder="1" applyAlignment="1">
      <alignment horizontal="center" vertical="center"/>
    </xf>
    <xf numFmtId="3" fontId="15" fillId="0" borderId="11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24" fillId="0" borderId="15" xfId="2" applyNumberFormat="1" applyFont="1" applyBorder="1" applyAlignment="1">
      <alignment horizontal="left" vertical="center" wrapText="1"/>
    </xf>
    <xf numFmtId="3" fontId="14" fillId="0" borderId="15" xfId="2" applyNumberFormat="1" applyFont="1" applyBorder="1" applyAlignment="1">
      <alignment horizontal="center" vertical="center"/>
    </xf>
    <xf numFmtId="3" fontId="24" fillId="0" borderId="17" xfId="2" applyNumberFormat="1" applyFont="1" applyBorder="1" applyAlignment="1">
      <alignment horizontal="left" vertical="center"/>
    </xf>
    <xf numFmtId="3" fontId="3" fillId="11" borderId="3" xfId="8" applyNumberFormat="1" applyFont="1" applyFill="1" applyBorder="1" applyAlignment="1">
      <alignment horizontal="center" vertical="center"/>
    </xf>
    <xf numFmtId="3" fontId="2" fillId="11" borderId="3" xfId="8" applyNumberFormat="1" applyFont="1" applyFill="1" applyBorder="1" applyAlignment="1">
      <alignment horizontal="center" vertical="center"/>
    </xf>
    <xf numFmtId="3" fontId="1" fillId="11" borderId="3" xfId="8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/>
    </xf>
    <xf numFmtId="0" fontId="21" fillId="8" borderId="13" xfId="6" applyNumberFormat="1" applyFont="1" applyFill="1" applyBorder="1" applyAlignment="1">
      <alignment horizontal="center" vertical="center" wrapText="1"/>
    </xf>
    <xf numFmtId="3" fontId="20" fillId="9" borderId="3" xfId="5" applyNumberFormat="1" applyFont="1" applyFill="1" applyBorder="1" applyAlignment="1">
      <alignment horizontal="center" vertical="center"/>
    </xf>
    <xf numFmtId="3" fontId="20" fillId="10" borderId="3" xfId="5" applyNumberFormat="1" applyFont="1" applyFill="1" applyBorder="1" applyAlignment="1">
      <alignment horizontal="center" vertical="center"/>
    </xf>
    <xf numFmtId="3" fontId="1" fillId="11" borderId="3" xfId="11" applyNumberFormat="1" applyFont="1" applyFill="1" applyBorder="1" applyAlignment="1">
      <alignment horizontal="center" vertical="center"/>
    </xf>
    <xf numFmtId="3" fontId="22" fillId="10" borderId="3" xfId="0" applyNumberFormat="1" applyFont="1" applyFill="1" applyBorder="1" applyAlignment="1">
      <alignment horizontal="center" vertical="center"/>
    </xf>
    <xf numFmtId="3" fontId="21" fillId="8" borderId="3" xfId="6" applyNumberFormat="1" applyFont="1" applyFill="1" applyBorder="1" applyAlignment="1">
      <alignment horizontal="center" vertical="center" wrapText="1"/>
    </xf>
    <xf numFmtId="3" fontId="21" fillId="12" borderId="3" xfId="6" applyNumberFormat="1" applyFont="1" applyFill="1" applyBorder="1" applyAlignment="1">
      <alignment horizontal="center" vertical="center" wrapText="1"/>
    </xf>
    <xf numFmtId="3" fontId="15" fillId="2" borderId="8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0" fontId="18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NumberFormat="1" applyFont="1" applyFill="1" applyAlignment="1">
      <alignment horizontal="center" vertical="center"/>
    </xf>
  </cellXfs>
  <cellStyles count="12">
    <cellStyle name="20% - Accent6" xfId="8" builtinId="50"/>
    <cellStyle name="20% - Accent6 2" xfId="10"/>
    <cellStyle name="20% - Accent6 3" xfId="11"/>
    <cellStyle name="Accent3" xfId="7" builtinId="37"/>
    <cellStyle name="Accent6" xfId="6" builtinId="49"/>
    <cellStyle name="Calculation" xfId="5" builtinId="22"/>
    <cellStyle name="Comma 2" xfId="1"/>
    <cellStyle name="Normal" xfId="0" builtinId="0"/>
    <cellStyle name="Normal 2" xfId="2"/>
    <cellStyle name="Percent 2" xfId="3"/>
    <cellStyle name="Percent 3" xfId="4"/>
    <cellStyle name="Percent 4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371475</xdr:colOff>
      <xdr:row>4</xdr:row>
      <xdr:rowOff>76200</xdr:rowOff>
    </xdr:from>
    <xdr:to>
      <xdr:col>7</xdr:col>
      <xdr:colOff>561975</xdr:colOff>
      <xdr:row>4</xdr:row>
      <xdr:rowOff>247650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8829675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333375</xdr:colOff>
      <xdr:row>4</xdr:row>
      <xdr:rowOff>95250</xdr:rowOff>
    </xdr:from>
    <xdr:to>
      <xdr:col>8</xdr:col>
      <xdr:colOff>523875</xdr:colOff>
      <xdr:row>4</xdr:row>
      <xdr:rowOff>266700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333375</xdr:colOff>
      <xdr:row>4</xdr:row>
      <xdr:rowOff>95250</xdr:rowOff>
    </xdr:from>
    <xdr:to>
      <xdr:col>9</xdr:col>
      <xdr:colOff>523875</xdr:colOff>
      <xdr:row>4</xdr:row>
      <xdr:rowOff>266700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333375</xdr:colOff>
      <xdr:row>4</xdr:row>
      <xdr:rowOff>95250</xdr:rowOff>
    </xdr:from>
    <xdr:to>
      <xdr:col>10</xdr:col>
      <xdr:colOff>523875</xdr:colOff>
      <xdr:row>4</xdr:row>
      <xdr:rowOff>266700</xdr:rowOff>
    </xdr:to>
    <xdr:sp macro="" textlink="">
      <xdr:nvSpPr>
        <xdr:cNvPr id="15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333375</xdr:colOff>
      <xdr:row>4</xdr:row>
      <xdr:rowOff>95250</xdr:rowOff>
    </xdr:from>
    <xdr:to>
      <xdr:col>11</xdr:col>
      <xdr:colOff>523875</xdr:colOff>
      <xdr:row>4</xdr:row>
      <xdr:rowOff>266700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333375</xdr:colOff>
      <xdr:row>4</xdr:row>
      <xdr:rowOff>95250</xdr:rowOff>
    </xdr:from>
    <xdr:to>
      <xdr:col>12</xdr:col>
      <xdr:colOff>523875</xdr:colOff>
      <xdr:row>4</xdr:row>
      <xdr:rowOff>266700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333375</xdr:colOff>
      <xdr:row>4</xdr:row>
      <xdr:rowOff>95250</xdr:rowOff>
    </xdr:from>
    <xdr:to>
      <xdr:col>13</xdr:col>
      <xdr:colOff>523875</xdr:colOff>
      <xdr:row>4</xdr:row>
      <xdr:rowOff>266700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333375</xdr:colOff>
      <xdr:row>4</xdr:row>
      <xdr:rowOff>95250</xdr:rowOff>
    </xdr:from>
    <xdr:to>
      <xdr:col>14</xdr:col>
      <xdr:colOff>523875</xdr:colOff>
      <xdr:row>4</xdr:row>
      <xdr:rowOff>266700</xdr:rowOff>
    </xdr:to>
    <xdr:sp macro="" textlink="">
      <xdr:nvSpPr>
        <xdr:cNvPr id="16" name="AutoShape 68"/>
        <xdr:cNvSpPr>
          <a:spLocks noChangeArrowheads="1"/>
        </xdr:cNvSpPr>
      </xdr:nvSpPr>
      <xdr:spPr bwMode="auto">
        <a:xfrm>
          <a:off x="63341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4</xdr:row>
      <xdr:rowOff>95250</xdr:rowOff>
    </xdr:from>
    <xdr:to>
      <xdr:col>2</xdr:col>
      <xdr:colOff>685800</xdr:colOff>
      <xdr:row>4</xdr:row>
      <xdr:rowOff>266700</xdr:rowOff>
    </xdr:to>
    <xdr:sp macro="" textlink="">
      <xdr:nvSpPr>
        <xdr:cNvPr id="15" name="AutoShape 68"/>
        <xdr:cNvSpPr>
          <a:spLocks noChangeArrowheads="1"/>
        </xdr:cNvSpPr>
      </xdr:nvSpPr>
      <xdr:spPr bwMode="auto">
        <a:xfrm>
          <a:off x="99917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495300</xdr:colOff>
      <xdr:row>4</xdr:row>
      <xdr:rowOff>95250</xdr:rowOff>
    </xdr:from>
    <xdr:to>
      <xdr:col>3</xdr:col>
      <xdr:colOff>685800</xdr:colOff>
      <xdr:row>4</xdr:row>
      <xdr:rowOff>266700</xdr:rowOff>
    </xdr:to>
    <xdr:sp macro="" textlink="">
      <xdr:nvSpPr>
        <xdr:cNvPr id="16" name="AutoShape 68"/>
        <xdr:cNvSpPr>
          <a:spLocks noChangeArrowheads="1"/>
        </xdr:cNvSpPr>
      </xdr:nvSpPr>
      <xdr:spPr bwMode="auto">
        <a:xfrm>
          <a:off x="61626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495300</xdr:colOff>
      <xdr:row>4</xdr:row>
      <xdr:rowOff>95250</xdr:rowOff>
    </xdr:from>
    <xdr:to>
      <xdr:col>5</xdr:col>
      <xdr:colOff>685800</xdr:colOff>
      <xdr:row>4</xdr:row>
      <xdr:rowOff>266700</xdr:rowOff>
    </xdr:to>
    <xdr:sp macro="" textlink="">
      <xdr:nvSpPr>
        <xdr:cNvPr id="17" name="AutoShape 68"/>
        <xdr:cNvSpPr>
          <a:spLocks noChangeArrowheads="1"/>
        </xdr:cNvSpPr>
      </xdr:nvSpPr>
      <xdr:spPr bwMode="auto">
        <a:xfrm>
          <a:off x="61626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495300</xdr:colOff>
      <xdr:row>4</xdr:row>
      <xdr:rowOff>95250</xdr:rowOff>
    </xdr:from>
    <xdr:to>
      <xdr:col>6</xdr:col>
      <xdr:colOff>685800</xdr:colOff>
      <xdr:row>4</xdr:row>
      <xdr:rowOff>266700</xdr:rowOff>
    </xdr:to>
    <xdr:sp macro="" textlink="">
      <xdr:nvSpPr>
        <xdr:cNvPr id="18" name="AutoShape 68"/>
        <xdr:cNvSpPr>
          <a:spLocks noChangeArrowheads="1"/>
        </xdr:cNvSpPr>
      </xdr:nvSpPr>
      <xdr:spPr bwMode="auto">
        <a:xfrm>
          <a:off x="163258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476250</xdr:colOff>
      <xdr:row>4</xdr:row>
      <xdr:rowOff>85725</xdr:rowOff>
    </xdr:from>
    <xdr:to>
      <xdr:col>4</xdr:col>
      <xdr:colOff>666750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23729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4</xdr:row>
      <xdr:rowOff>85725</xdr:rowOff>
    </xdr:from>
    <xdr:to>
      <xdr:col>1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2</xdr:col>
      <xdr:colOff>438150</xdr:colOff>
      <xdr:row>4</xdr:row>
      <xdr:rowOff>85725</xdr:rowOff>
    </xdr:from>
    <xdr:to>
      <xdr:col>2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419100</xdr:colOff>
      <xdr:row>4</xdr:row>
      <xdr:rowOff>85725</xdr:rowOff>
    </xdr:from>
    <xdr:to>
      <xdr:col>3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457200</xdr:colOff>
      <xdr:row>4</xdr:row>
      <xdr:rowOff>85725</xdr:rowOff>
    </xdr:from>
    <xdr:to>
      <xdr:col>5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400050</xdr:colOff>
      <xdr:row>4</xdr:row>
      <xdr:rowOff>85725</xdr:rowOff>
    </xdr:from>
    <xdr:to>
      <xdr:col>6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447675</xdr:colOff>
      <xdr:row>4</xdr:row>
      <xdr:rowOff>85725</xdr:rowOff>
    </xdr:from>
    <xdr:to>
      <xdr:col>7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438150</xdr:colOff>
      <xdr:row>4</xdr:row>
      <xdr:rowOff>85725</xdr:rowOff>
    </xdr:from>
    <xdr:to>
      <xdr:col>8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457200</xdr:colOff>
      <xdr:row>4</xdr:row>
      <xdr:rowOff>85725</xdr:rowOff>
    </xdr:from>
    <xdr:to>
      <xdr:col>9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438150</xdr:colOff>
      <xdr:row>4</xdr:row>
      <xdr:rowOff>85725</xdr:rowOff>
    </xdr:from>
    <xdr:to>
      <xdr:col>10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457200</xdr:colOff>
      <xdr:row>4</xdr:row>
      <xdr:rowOff>85725</xdr:rowOff>
    </xdr:from>
    <xdr:to>
      <xdr:col>11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438150</xdr:colOff>
      <xdr:row>4</xdr:row>
      <xdr:rowOff>66675</xdr:rowOff>
    </xdr:from>
    <xdr:to>
      <xdr:col>12</xdr:col>
      <xdr:colOff>628650</xdr:colOff>
      <xdr:row>4</xdr:row>
      <xdr:rowOff>238125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4792325" y="15525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495300</xdr:colOff>
      <xdr:row>4</xdr:row>
      <xdr:rowOff>57150</xdr:rowOff>
    </xdr:from>
    <xdr:to>
      <xdr:col>13</xdr:col>
      <xdr:colOff>685800</xdr:colOff>
      <xdr:row>4</xdr:row>
      <xdr:rowOff>228600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5992475" y="15430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5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6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I1" activePane="topRight" state="frozen"/>
      <selection pane="topRight" activeCell="B107" sqref="B107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2011</v>
      </c>
    </row>
    <row r="2" spans="2:15" ht="31.5" customHeight="1" x14ac:dyDescent="0.2">
      <c r="B2" s="17" t="s">
        <v>238</v>
      </c>
      <c r="C2" s="27">
        <v>198217</v>
      </c>
      <c r="D2" s="27">
        <v>157592</v>
      </c>
      <c r="E2" s="27">
        <v>209947</v>
      </c>
      <c r="F2" s="27">
        <v>203286</v>
      </c>
      <c r="G2" s="27">
        <v>228332</v>
      </c>
      <c r="H2" s="27">
        <v>230811</v>
      </c>
      <c r="I2" s="27">
        <v>318584</v>
      </c>
      <c r="J2" s="27">
        <v>421237</v>
      </c>
      <c r="K2" s="27">
        <v>327534</v>
      </c>
      <c r="L2" s="27">
        <v>287347</v>
      </c>
      <c r="M2" s="27">
        <v>249167</v>
      </c>
      <c r="N2" s="27">
        <v>283473</v>
      </c>
      <c r="O2" s="27">
        <f>SUM(C2:N2)</f>
        <v>3115527</v>
      </c>
    </row>
    <row r="3" spans="2:15" ht="19.5" customHeight="1" x14ac:dyDescent="0.2">
      <c r="B3" s="29" t="s">
        <v>227</v>
      </c>
      <c r="C3" s="30">
        <f t="shared" ref="C3:N3" si="0">C2-C4</f>
        <v>22273</v>
      </c>
      <c r="D3" s="30">
        <f t="shared" si="0"/>
        <v>16362</v>
      </c>
      <c r="E3" s="30">
        <f t="shared" si="0"/>
        <v>25754</v>
      </c>
      <c r="F3" s="30">
        <f t="shared" si="0"/>
        <v>25392</v>
      </c>
      <c r="G3" s="30">
        <f t="shared" si="0"/>
        <v>28867</v>
      </c>
      <c r="H3" s="30">
        <f t="shared" si="0"/>
        <v>29959</v>
      </c>
      <c r="I3" s="30">
        <f t="shared" si="0"/>
        <v>46483</v>
      </c>
      <c r="J3" s="30">
        <f t="shared" si="0"/>
        <v>68046</v>
      </c>
      <c r="K3" s="30">
        <f t="shared" si="0"/>
        <v>39807</v>
      </c>
      <c r="L3" s="30">
        <f t="shared" si="0"/>
        <v>32017</v>
      </c>
      <c r="M3" s="30">
        <f t="shared" si="0"/>
        <v>30156</v>
      </c>
      <c r="N3" s="30">
        <f t="shared" si="0"/>
        <v>38714</v>
      </c>
      <c r="O3" s="30">
        <f>O2-O4</f>
        <v>403830</v>
      </c>
    </row>
    <row r="4" spans="2:15" ht="30.75" customHeight="1" x14ac:dyDescent="0.2">
      <c r="B4" s="28" t="s">
        <v>239</v>
      </c>
      <c r="C4" s="18">
        <f>SUM(C6,C66,C114,C160,C175,C232)</f>
        <v>175944</v>
      </c>
      <c r="D4" s="18">
        <f t="shared" ref="D4:N4" si="1">SUM(D6,D66,D114,D160,D175,D232)</f>
        <v>141230</v>
      </c>
      <c r="E4" s="18">
        <f t="shared" si="1"/>
        <v>184193</v>
      </c>
      <c r="F4" s="18">
        <f t="shared" si="1"/>
        <v>177894</v>
      </c>
      <c r="G4" s="18">
        <f t="shared" si="1"/>
        <v>199465</v>
      </c>
      <c r="H4" s="18">
        <f t="shared" si="1"/>
        <v>200852</v>
      </c>
      <c r="I4" s="18">
        <f t="shared" si="1"/>
        <v>272101</v>
      </c>
      <c r="J4" s="18">
        <f t="shared" si="1"/>
        <v>353191</v>
      </c>
      <c r="K4" s="18">
        <f t="shared" si="1"/>
        <v>287727</v>
      </c>
      <c r="L4" s="18">
        <f t="shared" si="1"/>
        <v>255330</v>
      </c>
      <c r="M4" s="18">
        <f t="shared" si="1"/>
        <v>219011</v>
      </c>
      <c r="N4" s="18">
        <f t="shared" si="1"/>
        <v>244759</v>
      </c>
      <c r="O4" s="18">
        <f>SUM(C4:N4)</f>
        <v>2711697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137715</v>
      </c>
      <c r="D6" s="19">
        <v>112773</v>
      </c>
      <c r="E6" s="19">
        <v>146106</v>
      </c>
      <c r="F6" s="19">
        <v>142951</v>
      </c>
      <c r="G6" s="19">
        <v>161827</v>
      </c>
      <c r="H6" s="19">
        <v>160716</v>
      </c>
      <c r="I6" s="19">
        <v>223661</v>
      </c>
      <c r="J6" s="19">
        <v>293508</v>
      </c>
      <c r="K6" s="19">
        <v>222735</v>
      </c>
      <c r="L6" s="19">
        <v>207795</v>
      </c>
      <c r="M6" s="19">
        <v>176494</v>
      </c>
      <c r="N6" s="19">
        <v>206805</v>
      </c>
      <c r="O6" s="19">
        <f>SUM(C6:N6)</f>
        <v>2193086</v>
      </c>
    </row>
    <row r="7" spans="2:15" x14ac:dyDescent="0.2">
      <c r="B7" s="20" t="s">
        <v>2</v>
      </c>
      <c r="C7" s="21">
        <v>91026</v>
      </c>
      <c r="D7" s="21">
        <v>74499</v>
      </c>
      <c r="E7" s="21">
        <v>100681</v>
      </c>
      <c r="F7" s="21">
        <v>93026</v>
      </c>
      <c r="G7" s="21">
        <v>107382</v>
      </c>
      <c r="H7" s="21">
        <v>107457</v>
      </c>
      <c r="I7" s="21">
        <v>158748</v>
      </c>
      <c r="J7" s="21">
        <v>229639</v>
      </c>
      <c r="K7" s="21">
        <v>157802</v>
      </c>
      <c r="L7" s="21">
        <v>146141</v>
      </c>
      <c r="M7" s="21">
        <v>123077</v>
      </c>
      <c r="N7" s="21">
        <v>130006</v>
      </c>
      <c r="O7" s="21">
        <f>SUM(C7:N7)</f>
        <v>1519484</v>
      </c>
    </row>
    <row r="8" spans="2:15" ht="14.25" customHeight="1" x14ac:dyDescent="0.2">
      <c r="B8" s="8" t="s">
        <v>4</v>
      </c>
      <c r="C8" s="9">
        <v>40111</v>
      </c>
      <c r="D8" s="9">
        <v>33112</v>
      </c>
      <c r="E8" s="9">
        <v>47938</v>
      </c>
      <c r="F8" s="9">
        <v>40984</v>
      </c>
      <c r="G8" s="9">
        <v>45768</v>
      </c>
      <c r="H8" s="9">
        <v>46131</v>
      </c>
      <c r="I8" s="9">
        <v>61690</v>
      </c>
      <c r="J8" s="9">
        <v>74686</v>
      </c>
      <c r="K8" s="9">
        <v>58782</v>
      </c>
      <c r="L8" s="9">
        <v>55646</v>
      </c>
      <c r="M8" s="9">
        <v>52559</v>
      </c>
      <c r="N8" s="9">
        <v>56878</v>
      </c>
      <c r="O8" s="9">
        <f>SUM(C8:N8)</f>
        <v>614285</v>
      </c>
    </row>
    <row r="9" spans="2:15" ht="12" x14ac:dyDescent="0.2">
      <c r="B9" s="8" t="s">
        <v>5</v>
      </c>
      <c r="C9" s="9">
        <v>234</v>
      </c>
      <c r="D9" s="9">
        <v>230</v>
      </c>
      <c r="E9" s="9">
        <v>327</v>
      </c>
      <c r="F9" s="9">
        <v>239</v>
      </c>
      <c r="G9" s="9">
        <v>293</v>
      </c>
      <c r="H9" s="9">
        <v>281</v>
      </c>
      <c r="I9" s="9">
        <v>432</v>
      </c>
      <c r="J9" s="9">
        <v>760</v>
      </c>
      <c r="K9" s="9">
        <v>583</v>
      </c>
      <c r="L9" s="9">
        <v>498</v>
      </c>
      <c r="M9" s="9">
        <v>234</v>
      </c>
      <c r="N9" s="9">
        <v>269</v>
      </c>
      <c r="O9" s="9">
        <f t="shared" ref="O9:O72" si="2">SUM(C9:N9)</f>
        <v>4380</v>
      </c>
    </row>
    <row r="10" spans="2:15" ht="12" x14ac:dyDescent="0.2">
      <c r="B10" s="8" t="s">
        <v>6</v>
      </c>
      <c r="C10" s="9">
        <v>530</v>
      </c>
      <c r="D10" s="9">
        <v>601</v>
      </c>
      <c r="E10" s="9">
        <v>791</v>
      </c>
      <c r="F10" s="9">
        <v>812</v>
      </c>
      <c r="G10" s="9">
        <v>692</v>
      </c>
      <c r="H10" s="9">
        <v>821</v>
      </c>
      <c r="I10" s="9">
        <v>925</v>
      </c>
      <c r="J10" s="9">
        <v>963</v>
      </c>
      <c r="K10" s="9">
        <v>797</v>
      </c>
      <c r="L10" s="9">
        <v>1006</v>
      </c>
      <c r="M10" s="9">
        <v>817</v>
      </c>
      <c r="N10" s="9">
        <v>892</v>
      </c>
      <c r="O10" s="9">
        <f t="shared" si="2"/>
        <v>9647</v>
      </c>
    </row>
    <row r="11" spans="2:15" ht="15" customHeight="1" x14ac:dyDescent="0.2">
      <c r="B11" s="10" t="s">
        <v>8</v>
      </c>
      <c r="C11" s="9">
        <v>91</v>
      </c>
      <c r="D11" s="9">
        <v>203</v>
      </c>
      <c r="E11" s="9">
        <v>173</v>
      </c>
      <c r="F11" s="9">
        <v>135</v>
      </c>
      <c r="G11" s="9">
        <v>230</v>
      </c>
      <c r="H11" s="9">
        <v>211</v>
      </c>
      <c r="I11" s="9">
        <v>190</v>
      </c>
      <c r="J11" s="9">
        <v>263</v>
      </c>
      <c r="K11" s="9">
        <v>267</v>
      </c>
      <c r="L11" s="9">
        <v>353</v>
      </c>
      <c r="M11" s="9">
        <v>148</v>
      </c>
      <c r="N11" s="9">
        <v>92</v>
      </c>
      <c r="O11" s="9">
        <f t="shared" si="2"/>
        <v>2356</v>
      </c>
    </row>
    <row r="12" spans="2:15" ht="15" customHeight="1" x14ac:dyDescent="0.2">
      <c r="B12" s="10" t="s">
        <v>19</v>
      </c>
      <c r="C12" s="9">
        <v>16</v>
      </c>
      <c r="D12" s="9">
        <v>31</v>
      </c>
      <c r="E12" s="9">
        <v>27</v>
      </c>
      <c r="F12" s="9">
        <v>39</v>
      </c>
      <c r="G12" s="9">
        <v>30</v>
      </c>
      <c r="H12" s="9">
        <v>23</v>
      </c>
      <c r="I12" s="9">
        <v>35</v>
      </c>
      <c r="J12" s="9">
        <v>31</v>
      </c>
      <c r="K12" s="9">
        <v>35</v>
      </c>
      <c r="L12" s="9">
        <v>39</v>
      </c>
      <c r="M12" s="9">
        <v>30</v>
      </c>
      <c r="N12" s="9">
        <v>29</v>
      </c>
      <c r="O12" s="9">
        <f t="shared" si="2"/>
        <v>365</v>
      </c>
    </row>
    <row r="13" spans="2:15" ht="15" customHeight="1" x14ac:dyDescent="0.2">
      <c r="B13" s="10" t="s">
        <v>12</v>
      </c>
      <c r="C13" s="9">
        <v>141</v>
      </c>
      <c r="D13" s="9">
        <v>221</v>
      </c>
      <c r="E13" s="9">
        <v>401</v>
      </c>
      <c r="F13" s="9">
        <v>281</v>
      </c>
      <c r="G13" s="9">
        <v>416</v>
      </c>
      <c r="H13" s="9">
        <v>233</v>
      </c>
      <c r="I13" s="9">
        <v>282</v>
      </c>
      <c r="J13" s="9">
        <v>416</v>
      </c>
      <c r="K13" s="9">
        <v>580</v>
      </c>
      <c r="L13" s="9">
        <v>442</v>
      </c>
      <c r="M13" s="9">
        <v>301</v>
      </c>
      <c r="N13" s="9">
        <v>178</v>
      </c>
      <c r="O13" s="9">
        <f t="shared" si="2"/>
        <v>3892</v>
      </c>
    </row>
    <row r="14" spans="2:15" ht="15" customHeight="1" x14ac:dyDescent="0.2">
      <c r="B14" s="10" t="s">
        <v>255</v>
      </c>
      <c r="C14" s="9">
        <v>132</v>
      </c>
      <c r="D14" s="9">
        <v>176</v>
      </c>
      <c r="E14" s="9">
        <v>154</v>
      </c>
      <c r="F14" s="9">
        <v>221</v>
      </c>
      <c r="G14" s="9">
        <v>299</v>
      </c>
      <c r="H14" s="9">
        <v>284</v>
      </c>
      <c r="I14" s="9">
        <v>444</v>
      </c>
      <c r="J14" s="9">
        <v>434</v>
      </c>
      <c r="K14" s="9">
        <v>436</v>
      </c>
      <c r="L14" s="9">
        <v>455</v>
      </c>
      <c r="M14" s="9">
        <v>294</v>
      </c>
      <c r="N14" s="9">
        <v>195</v>
      </c>
      <c r="O14" s="9">
        <f t="shared" si="2"/>
        <v>3524</v>
      </c>
    </row>
    <row r="15" spans="2:15" ht="15" customHeight="1" x14ac:dyDescent="0.2">
      <c r="B15" s="8" t="s">
        <v>13</v>
      </c>
      <c r="C15" s="9">
        <v>106</v>
      </c>
      <c r="D15" s="9">
        <v>112</v>
      </c>
      <c r="E15" s="9">
        <v>164</v>
      </c>
      <c r="F15" s="9">
        <v>187</v>
      </c>
      <c r="G15" s="9">
        <v>182</v>
      </c>
      <c r="H15" s="9">
        <v>198</v>
      </c>
      <c r="I15" s="9">
        <v>336</v>
      </c>
      <c r="J15" s="9">
        <v>185</v>
      </c>
      <c r="K15" s="9">
        <v>213</v>
      </c>
      <c r="L15" s="9">
        <v>262</v>
      </c>
      <c r="M15" s="9">
        <v>237</v>
      </c>
      <c r="N15" s="9">
        <v>248</v>
      </c>
      <c r="O15" s="9">
        <f t="shared" si="2"/>
        <v>2430</v>
      </c>
    </row>
    <row r="16" spans="2:15" ht="15" customHeight="1" x14ac:dyDescent="0.2">
      <c r="B16" s="8" t="s">
        <v>14</v>
      </c>
      <c r="C16" s="9">
        <v>261</v>
      </c>
      <c r="D16" s="9">
        <v>201</v>
      </c>
      <c r="E16" s="9">
        <v>400</v>
      </c>
      <c r="F16" s="9">
        <v>577</v>
      </c>
      <c r="G16" s="9">
        <v>931</v>
      </c>
      <c r="H16" s="9">
        <v>1144</v>
      </c>
      <c r="I16" s="9">
        <v>1451</v>
      </c>
      <c r="J16" s="9">
        <v>2253</v>
      </c>
      <c r="K16" s="9">
        <v>1853</v>
      </c>
      <c r="L16" s="9">
        <v>1286</v>
      </c>
      <c r="M16" s="9">
        <v>581</v>
      </c>
      <c r="N16" s="9">
        <v>298</v>
      </c>
      <c r="O16" s="9">
        <f t="shared" si="2"/>
        <v>11236</v>
      </c>
    </row>
    <row r="17" spans="2:15" ht="15" customHeight="1" x14ac:dyDescent="0.2">
      <c r="B17" s="10" t="s">
        <v>15</v>
      </c>
      <c r="C17" s="9">
        <v>100</v>
      </c>
      <c r="D17" s="9">
        <v>109</v>
      </c>
      <c r="E17" s="9">
        <v>199</v>
      </c>
      <c r="F17" s="9">
        <v>134</v>
      </c>
      <c r="G17" s="9">
        <v>119</v>
      </c>
      <c r="H17" s="9">
        <v>173</v>
      </c>
      <c r="I17" s="9">
        <v>217</v>
      </c>
      <c r="J17" s="9">
        <v>223</v>
      </c>
      <c r="K17" s="9">
        <v>232</v>
      </c>
      <c r="L17" s="9">
        <v>199</v>
      </c>
      <c r="M17" s="9">
        <v>216</v>
      </c>
      <c r="N17" s="9">
        <v>167</v>
      </c>
      <c r="O17" s="9">
        <f t="shared" si="2"/>
        <v>2088</v>
      </c>
    </row>
    <row r="18" spans="2:15" ht="15" customHeight="1" x14ac:dyDescent="0.2">
      <c r="B18" s="10" t="s">
        <v>16</v>
      </c>
      <c r="C18" s="9">
        <v>13108</v>
      </c>
      <c r="D18" s="9">
        <v>8847</v>
      </c>
      <c r="E18" s="9">
        <v>9581</v>
      </c>
      <c r="F18" s="9">
        <v>10421</v>
      </c>
      <c r="G18" s="9">
        <v>12660</v>
      </c>
      <c r="H18" s="9">
        <v>12174</v>
      </c>
      <c r="I18" s="9">
        <v>23322</v>
      </c>
      <c r="J18" s="9">
        <v>42784</v>
      </c>
      <c r="K18" s="9">
        <v>29796</v>
      </c>
      <c r="L18" s="9">
        <v>26146</v>
      </c>
      <c r="M18" s="9">
        <v>18391</v>
      </c>
      <c r="N18" s="9">
        <v>13064</v>
      </c>
      <c r="O18" s="9">
        <f t="shared" si="2"/>
        <v>220294</v>
      </c>
    </row>
    <row r="19" spans="2:15" ht="15" customHeight="1" x14ac:dyDescent="0.2">
      <c r="B19" s="8" t="s">
        <v>17</v>
      </c>
      <c r="C19" s="9">
        <v>37</v>
      </c>
      <c r="D19" s="9">
        <v>32</v>
      </c>
      <c r="E19" s="9">
        <v>46</v>
      </c>
      <c r="F19" s="9">
        <v>45</v>
      </c>
      <c r="G19" s="9">
        <v>80</v>
      </c>
      <c r="H19" s="9">
        <v>85</v>
      </c>
      <c r="I19" s="9">
        <v>83</v>
      </c>
      <c r="J19" s="9">
        <v>156</v>
      </c>
      <c r="K19" s="9">
        <v>136</v>
      </c>
      <c r="L19" s="9">
        <v>125</v>
      </c>
      <c r="M19" s="9">
        <v>78</v>
      </c>
      <c r="N19" s="9">
        <v>55</v>
      </c>
      <c r="O19" s="9">
        <f t="shared" si="2"/>
        <v>958</v>
      </c>
    </row>
    <row r="20" spans="2:15" ht="15" customHeight="1" x14ac:dyDescent="0.2">
      <c r="B20" s="10" t="s">
        <v>3</v>
      </c>
      <c r="C20" s="9">
        <v>31405</v>
      </c>
      <c r="D20" s="9">
        <v>25928</v>
      </c>
      <c r="E20" s="9">
        <v>34752</v>
      </c>
      <c r="F20" s="9">
        <v>32932</v>
      </c>
      <c r="G20" s="9">
        <v>37335</v>
      </c>
      <c r="H20" s="9">
        <v>38299</v>
      </c>
      <c r="I20" s="9">
        <v>61347</v>
      </c>
      <c r="J20" s="9">
        <v>96666</v>
      </c>
      <c r="K20" s="9">
        <v>55537</v>
      </c>
      <c r="L20" s="9">
        <v>51866</v>
      </c>
      <c r="M20" s="9">
        <v>43638</v>
      </c>
      <c r="N20" s="9">
        <v>52459</v>
      </c>
      <c r="O20" s="9">
        <f t="shared" si="2"/>
        <v>562164</v>
      </c>
    </row>
    <row r="21" spans="2:15" ht="15" customHeight="1" x14ac:dyDescent="0.2">
      <c r="B21" s="10" t="s">
        <v>18</v>
      </c>
      <c r="C21" s="9">
        <v>9</v>
      </c>
      <c r="D21" s="9">
        <v>21</v>
      </c>
      <c r="E21" s="9">
        <v>24</v>
      </c>
      <c r="F21" s="9">
        <v>22</v>
      </c>
      <c r="G21" s="9">
        <v>45</v>
      </c>
      <c r="H21" s="9">
        <v>37</v>
      </c>
      <c r="I21" s="9">
        <v>42</v>
      </c>
      <c r="J21" s="9">
        <v>53</v>
      </c>
      <c r="K21" s="9">
        <v>57</v>
      </c>
      <c r="L21" s="9">
        <v>74</v>
      </c>
      <c r="M21" s="9">
        <v>41</v>
      </c>
      <c r="N21" s="9">
        <v>37</v>
      </c>
      <c r="O21" s="9">
        <f t="shared" si="2"/>
        <v>462</v>
      </c>
    </row>
    <row r="22" spans="2:15" ht="15" customHeight="1" x14ac:dyDescent="0.2">
      <c r="B22" s="8" t="s">
        <v>21</v>
      </c>
      <c r="C22" s="9">
        <v>192</v>
      </c>
      <c r="D22" s="9">
        <v>236</v>
      </c>
      <c r="E22" s="9">
        <v>257</v>
      </c>
      <c r="F22" s="9">
        <v>305</v>
      </c>
      <c r="G22" s="9">
        <v>356</v>
      </c>
      <c r="H22" s="9">
        <v>366</v>
      </c>
      <c r="I22" s="9">
        <v>436</v>
      </c>
      <c r="J22" s="9">
        <v>467</v>
      </c>
      <c r="K22" s="9">
        <v>400</v>
      </c>
      <c r="L22" s="9">
        <v>390</v>
      </c>
      <c r="M22" s="9">
        <v>378</v>
      </c>
      <c r="N22" s="9">
        <v>328</v>
      </c>
      <c r="O22" s="9">
        <f t="shared" si="2"/>
        <v>4111</v>
      </c>
    </row>
    <row r="23" spans="2:15" ht="15" customHeight="1" x14ac:dyDescent="0.2">
      <c r="B23" s="10" t="s">
        <v>20</v>
      </c>
      <c r="C23" s="9">
        <v>3559</v>
      </c>
      <c r="D23" s="9">
        <v>3346</v>
      </c>
      <c r="E23" s="9">
        <v>3817</v>
      </c>
      <c r="F23" s="9">
        <v>3136</v>
      </c>
      <c r="G23" s="9">
        <v>4371</v>
      </c>
      <c r="H23" s="9">
        <v>3680</v>
      </c>
      <c r="I23" s="9">
        <v>5341</v>
      </c>
      <c r="J23" s="9">
        <v>6931</v>
      </c>
      <c r="K23" s="9">
        <v>6203</v>
      </c>
      <c r="L23" s="9">
        <v>5679</v>
      </c>
      <c r="M23" s="9">
        <v>3892</v>
      </c>
      <c r="N23" s="9">
        <v>3779</v>
      </c>
      <c r="O23" s="9">
        <f t="shared" si="2"/>
        <v>53734</v>
      </c>
    </row>
    <row r="24" spans="2:15" ht="15" customHeight="1" x14ac:dyDescent="0.2">
      <c r="B24" s="8" t="s">
        <v>9</v>
      </c>
      <c r="C24" s="9">
        <v>34</v>
      </c>
      <c r="D24" s="9">
        <v>32</v>
      </c>
      <c r="E24" s="9">
        <v>46</v>
      </c>
      <c r="F24" s="9">
        <v>42</v>
      </c>
      <c r="G24" s="9">
        <v>99</v>
      </c>
      <c r="H24" s="9">
        <v>75</v>
      </c>
      <c r="I24" s="9">
        <v>128</v>
      </c>
      <c r="J24" s="9">
        <v>139</v>
      </c>
      <c r="K24" s="9">
        <v>147</v>
      </c>
      <c r="L24" s="9">
        <v>98</v>
      </c>
      <c r="M24" s="9">
        <v>109</v>
      </c>
      <c r="N24" s="9">
        <v>48</v>
      </c>
      <c r="O24" s="9">
        <f t="shared" si="2"/>
        <v>997</v>
      </c>
    </row>
    <row r="25" spans="2:15" ht="15" customHeight="1" x14ac:dyDescent="0.2">
      <c r="B25" s="11" t="s">
        <v>10</v>
      </c>
      <c r="C25" s="9">
        <v>724</v>
      </c>
      <c r="D25" s="9">
        <v>705</v>
      </c>
      <c r="E25" s="9">
        <v>1254</v>
      </c>
      <c r="F25" s="9">
        <v>2129</v>
      </c>
      <c r="G25" s="9">
        <v>2953</v>
      </c>
      <c r="H25" s="9">
        <v>2676</v>
      </c>
      <c r="I25" s="9">
        <v>1171</v>
      </c>
      <c r="J25" s="9">
        <v>1334</v>
      </c>
      <c r="K25" s="9">
        <v>1023</v>
      </c>
      <c r="L25" s="9">
        <v>1025</v>
      </c>
      <c r="M25" s="9">
        <v>738</v>
      </c>
      <c r="N25" s="9">
        <v>634</v>
      </c>
      <c r="O25" s="9">
        <f t="shared" si="2"/>
        <v>16366</v>
      </c>
    </row>
    <row r="26" spans="2:15" ht="15" customHeight="1" x14ac:dyDescent="0.2">
      <c r="B26" s="11" t="s">
        <v>11</v>
      </c>
      <c r="C26" s="9">
        <v>159</v>
      </c>
      <c r="D26" s="9">
        <v>187</v>
      </c>
      <c r="E26" s="9">
        <v>182</v>
      </c>
      <c r="F26" s="9">
        <v>219</v>
      </c>
      <c r="G26" s="9">
        <v>253</v>
      </c>
      <c r="H26" s="9">
        <v>299</v>
      </c>
      <c r="I26" s="9">
        <v>328</v>
      </c>
      <c r="J26" s="9">
        <v>210</v>
      </c>
      <c r="K26" s="9">
        <v>232</v>
      </c>
      <c r="L26" s="9">
        <v>253</v>
      </c>
      <c r="M26" s="9">
        <v>201</v>
      </c>
      <c r="N26" s="9">
        <v>211</v>
      </c>
      <c r="O26" s="9">
        <f t="shared" si="2"/>
        <v>2734</v>
      </c>
    </row>
    <row r="27" spans="2:15" ht="15" customHeight="1" x14ac:dyDescent="0.2">
      <c r="B27" s="11" t="s">
        <v>7</v>
      </c>
      <c r="C27" s="9">
        <v>77</v>
      </c>
      <c r="D27" s="9">
        <v>169</v>
      </c>
      <c r="E27" s="9">
        <v>148</v>
      </c>
      <c r="F27" s="9">
        <v>166</v>
      </c>
      <c r="G27" s="9">
        <v>270</v>
      </c>
      <c r="H27" s="9">
        <v>267</v>
      </c>
      <c r="I27" s="9">
        <v>548</v>
      </c>
      <c r="J27" s="9">
        <v>685</v>
      </c>
      <c r="K27" s="9">
        <v>493</v>
      </c>
      <c r="L27" s="9">
        <v>299</v>
      </c>
      <c r="M27" s="9">
        <v>194</v>
      </c>
      <c r="N27" s="9">
        <v>145</v>
      </c>
      <c r="O27" s="9">
        <f t="shared" si="2"/>
        <v>3461</v>
      </c>
    </row>
    <row r="28" spans="2:15" ht="15" customHeight="1" x14ac:dyDescent="0.2">
      <c r="B28" s="20" t="s">
        <v>22</v>
      </c>
      <c r="C28" s="21">
        <v>828</v>
      </c>
      <c r="D28" s="21">
        <v>809</v>
      </c>
      <c r="E28" s="21">
        <v>1041</v>
      </c>
      <c r="F28" s="21">
        <v>1330</v>
      </c>
      <c r="G28" s="21">
        <v>1672</v>
      </c>
      <c r="H28" s="21">
        <v>1484</v>
      </c>
      <c r="I28" s="21">
        <v>1987</v>
      </c>
      <c r="J28" s="21">
        <v>1859</v>
      </c>
      <c r="K28" s="21">
        <v>2439</v>
      </c>
      <c r="L28" s="21">
        <v>2012</v>
      </c>
      <c r="M28" s="21">
        <v>1235</v>
      </c>
      <c r="N28" s="21">
        <v>1053</v>
      </c>
      <c r="O28" s="21">
        <f t="shared" si="2"/>
        <v>17749</v>
      </c>
    </row>
    <row r="29" spans="2:15" ht="15" customHeight="1" x14ac:dyDescent="0.2">
      <c r="B29" s="8" t="s">
        <v>29</v>
      </c>
      <c r="C29" s="9">
        <v>549</v>
      </c>
      <c r="D29" s="9">
        <v>522</v>
      </c>
      <c r="E29" s="9">
        <v>613</v>
      </c>
      <c r="F29" s="9">
        <v>748</v>
      </c>
      <c r="G29" s="9">
        <v>964</v>
      </c>
      <c r="H29" s="9">
        <v>897</v>
      </c>
      <c r="I29" s="9">
        <v>1183</v>
      </c>
      <c r="J29" s="9">
        <v>1142</v>
      </c>
      <c r="K29" s="9">
        <v>1548</v>
      </c>
      <c r="L29" s="9">
        <v>1337</v>
      </c>
      <c r="M29" s="9">
        <v>752</v>
      </c>
      <c r="N29" s="9">
        <v>667</v>
      </c>
      <c r="O29" s="9">
        <f t="shared" si="2"/>
        <v>10922</v>
      </c>
    </row>
    <row r="30" spans="2:15" ht="15" customHeight="1" x14ac:dyDescent="0.2">
      <c r="B30" s="10" t="s">
        <v>23</v>
      </c>
      <c r="C30" s="9">
        <v>52</v>
      </c>
      <c r="D30" s="9">
        <v>59</v>
      </c>
      <c r="E30" s="9">
        <v>69</v>
      </c>
      <c r="F30" s="9">
        <v>79</v>
      </c>
      <c r="G30" s="9">
        <v>106</v>
      </c>
      <c r="H30" s="9">
        <v>92</v>
      </c>
      <c r="I30" s="9">
        <v>152</v>
      </c>
      <c r="J30" s="9">
        <v>152</v>
      </c>
      <c r="K30" s="9">
        <v>135</v>
      </c>
      <c r="L30" s="9">
        <v>126</v>
      </c>
      <c r="M30" s="9">
        <v>62</v>
      </c>
      <c r="N30" s="9">
        <v>41</v>
      </c>
      <c r="O30" s="9">
        <f t="shared" si="2"/>
        <v>1125</v>
      </c>
    </row>
    <row r="31" spans="2:15" ht="15" customHeight="1" x14ac:dyDescent="0.2">
      <c r="B31" s="10" t="s">
        <v>26</v>
      </c>
      <c r="C31" s="9">
        <v>41</v>
      </c>
      <c r="D31" s="9">
        <v>32</v>
      </c>
      <c r="E31" s="9">
        <v>56</v>
      </c>
      <c r="F31" s="9">
        <v>43</v>
      </c>
      <c r="G31" s="9">
        <v>55</v>
      </c>
      <c r="H31" s="9">
        <v>69</v>
      </c>
      <c r="I31" s="9">
        <v>72</v>
      </c>
      <c r="J31" s="9">
        <v>91</v>
      </c>
      <c r="K31" s="9">
        <v>68</v>
      </c>
      <c r="L31" s="9">
        <v>60</v>
      </c>
      <c r="M31" s="9">
        <v>49</v>
      </c>
      <c r="N31" s="9">
        <v>55</v>
      </c>
      <c r="O31" s="9">
        <f t="shared" si="2"/>
        <v>691</v>
      </c>
    </row>
    <row r="32" spans="2:15" ht="15" customHeight="1" x14ac:dyDescent="0.2">
      <c r="B32" s="10" t="s">
        <v>25</v>
      </c>
      <c r="C32" s="9">
        <v>2</v>
      </c>
      <c r="D32" s="9">
        <v>3</v>
      </c>
      <c r="E32" s="9">
        <v>14</v>
      </c>
      <c r="F32" s="9">
        <v>4</v>
      </c>
      <c r="G32" s="9">
        <v>2</v>
      </c>
      <c r="H32" s="9">
        <v>8</v>
      </c>
      <c r="I32" s="9">
        <v>3</v>
      </c>
      <c r="J32" s="9">
        <v>48</v>
      </c>
      <c r="K32" s="9">
        <v>56</v>
      </c>
      <c r="L32" s="9">
        <v>4</v>
      </c>
      <c r="M32" s="9">
        <v>9</v>
      </c>
      <c r="N32" s="9">
        <v>4</v>
      </c>
      <c r="O32" s="9">
        <f t="shared" si="2"/>
        <v>157</v>
      </c>
    </row>
    <row r="33" spans="2:15" ht="15" customHeight="1" x14ac:dyDescent="0.2">
      <c r="B33" s="10" t="s">
        <v>27</v>
      </c>
      <c r="C33" s="9">
        <v>50</v>
      </c>
      <c r="D33" s="9">
        <v>47</v>
      </c>
      <c r="E33" s="9">
        <v>64</v>
      </c>
      <c r="F33" s="9">
        <v>107</v>
      </c>
      <c r="G33" s="9">
        <v>203</v>
      </c>
      <c r="H33" s="9">
        <v>93</v>
      </c>
      <c r="I33" s="9">
        <v>169</v>
      </c>
      <c r="J33" s="9">
        <v>118</v>
      </c>
      <c r="K33" s="9">
        <v>179</v>
      </c>
      <c r="L33" s="9">
        <v>103</v>
      </c>
      <c r="M33" s="9">
        <v>95</v>
      </c>
      <c r="N33" s="9">
        <v>32</v>
      </c>
      <c r="O33" s="9">
        <f t="shared" si="2"/>
        <v>1260</v>
      </c>
    </row>
    <row r="34" spans="2:15" ht="15" customHeight="1" x14ac:dyDescent="0.2">
      <c r="B34" s="10" t="s">
        <v>24</v>
      </c>
      <c r="C34" s="9">
        <v>41</v>
      </c>
      <c r="D34" s="9">
        <v>44</v>
      </c>
      <c r="E34" s="9">
        <v>68</v>
      </c>
      <c r="F34" s="9">
        <v>116</v>
      </c>
      <c r="G34" s="9">
        <v>149</v>
      </c>
      <c r="H34" s="9">
        <v>121</v>
      </c>
      <c r="I34" s="9">
        <v>112</v>
      </c>
      <c r="J34" s="9">
        <v>74</v>
      </c>
      <c r="K34" s="9">
        <v>147</v>
      </c>
      <c r="L34" s="9">
        <v>149</v>
      </c>
      <c r="M34" s="9">
        <v>76</v>
      </c>
      <c r="N34" s="9">
        <v>52</v>
      </c>
      <c r="O34" s="9">
        <f t="shared" si="2"/>
        <v>1149</v>
      </c>
    </row>
    <row r="35" spans="2:15" ht="15" customHeight="1" x14ac:dyDescent="0.2">
      <c r="B35" s="8" t="s">
        <v>28</v>
      </c>
      <c r="C35" s="9">
        <v>93</v>
      </c>
      <c r="D35" s="9">
        <v>102</v>
      </c>
      <c r="E35" s="9">
        <v>157</v>
      </c>
      <c r="F35" s="9">
        <v>233</v>
      </c>
      <c r="G35" s="9">
        <v>193</v>
      </c>
      <c r="H35" s="9">
        <v>204</v>
      </c>
      <c r="I35" s="9">
        <v>296</v>
      </c>
      <c r="J35" s="9">
        <v>234</v>
      </c>
      <c r="K35" s="9">
        <v>306</v>
      </c>
      <c r="L35" s="9">
        <v>233</v>
      </c>
      <c r="M35" s="9">
        <v>192</v>
      </c>
      <c r="N35" s="9">
        <v>202</v>
      </c>
      <c r="O35" s="9">
        <f t="shared" si="2"/>
        <v>2445</v>
      </c>
    </row>
    <row r="36" spans="2:15" ht="15" customHeight="1" x14ac:dyDescent="0.2">
      <c r="B36" s="20" t="s">
        <v>30</v>
      </c>
      <c r="C36" s="21">
        <v>1326</v>
      </c>
      <c r="D36" s="21">
        <v>1064</v>
      </c>
      <c r="E36" s="21">
        <v>1540</v>
      </c>
      <c r="F36" s="21">
        <v>1886</v>
      </c>
      <c r="G36" s="21">
        <v>1859</v>
      </c>
      <c r="H36" s="21">
        <v>1848</v>
      </c>
      <c r="I36" s="21">
        <v>2398</v>
      </c>
      <c r="J36" s="21">
        <v>5431</v>
      </c>
      <c r="K36" s="21">
        <v>3398</v>
      </c>
      <c r="L36" s="21">
        <v>2422</v>
      </c>
      <c r="M36" s="21">
        <v>1675</v>
      </c>
      <c r="N36" s="21">
        <v>1645</v>
      </c>
      <c r="O36" s="21">
        <f t="shared" si="2"/>
        <v>26492</v>
      </c>
    </row>
    <row r="37" spans="2:15" ht="15" customHeight="1" x14ac:dyDescent="0.2">
      <c r="B37" s="10" t="s">
        <v>31</v>
      </c>
      <c r="C37" s="9">
        <v>47</v>
      </c>
      <c r="D37" s="9">
        <v>8</v>
      </c>
      <c r="E37" s="9">
        <v>8</v>
      </c>
      <c r="F37" s="9">
        <v>9</v>
      </c>
      <c r="G37" s="9">
        <v>13</v>
      </c>
      <c r="H37" s="9">
        <v>26</v>
      </c>
      <c r="I37" s="9">
        <v>22</v>
      </c>
      <c r="J37" s="9">
        <v>26</v>
      </c>
      <c r="K37" s="9">
        <v>27</v>
      </c>
      <c r="L37" s="9">
        <v>24</v>
      </c>
      <c r="M37" s="9">
        <v>10</v>
      </c>
      <c r="N37" s="9">
        <v>6</v>
      </c>
      <c r="O37" s="9">
        <f t="shared" si="2"/>
        <v>226</v>
      </c>
    </row>
    <row r="38" spans="2:15" ht="15" customHeight="1" x14ac:dyDescent="0.2">
      <c r="B38" s="10" t="s">
        <v>32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1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2"/>
        <v>1</v>
      </c>
    </row>
    <row r="39" spans="2:15" ht="12" x14ac:dyDescent="0.2">
      <c r="B39" s="10" t="s">
        <v>211</v>
      </c>
      <c r="C39" s="9">
        <v>9</v>
      </c>
      <c r="D39" s="9">
        <v>19</v>
      </c>
      <c r="E39" s="9">
        <v>13</v>
      </c>
      <c r="F39" s="9">
        <v>31</v>
      </c>
      <c r="G39" s="9">
        <v>34</v>
      </c>
      <c r="H39" s="9">
        <v>35</v>
      </c>
      <c r="I39" s="9">
        <v>28</v>
      </c>
      <c r="J39" s="9">
        <v>22</v>
      </c>
      <c r="K39" s="9">
        <v>18</v>
      </c>
      <c r="L39" s="9">
        <v>26</v>
      </c>
      <c r="M39" s="9">
        <v>21</v>
      </c>
      <c r="N39" s="9">
        <v>24</v>
      </c>
      <c r="O39" s="9">
        <f t="shared" si="2"/>
        <v>280</v>
      </c>
    </row>
    <row r="40" spans="2:15" ht="15" customHeight="1" x14ac:dyDescent="0.2">
      <c r="B40" s="8" t="s">
        <v>42</v>
      </c>
      <c r="C40" s="9">
        <v>96</v>
      </c>
      <c r="D40" s="9">
        <v>157</v>
      </c>
      <c r="E40" s="9">
        <v>121</v>
      </c>
      <c r="F40" s="9">
        <v>277</v>
      </c>
      <c r="G40" s="9">
        <v>155</v>
      </c>
      <c r="H40" s="9">
        <v>198</v>
      </c>
      <c r="I40" s="9">
        <v>325</v>
      </c>
      <c r="J40" s="9">
        <v>489</v>
      </c>
      <c r="K40" s="9">
        <v>308</v>
      </c>
      <c r="L40" s="9">
        <v>213</v>
      </c>
      <c r="M40" s="9">
        <v>180</v>
      </c>
      <c r="N40" s="9">
        <v>205</v>
      </c>
      <c r="O40" s="9">
        <f t="shared" si="2"/>
        <v>2724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f t="shared" si="2"/>
        <v>0</v>
      </c>
    </row>
    <row r="42" spans="2:15" ht="15" customHeight="1" x14ac:dyDescent="0.2">
      <c r="B42" s="8" t="s">
        <v>36</v>
      </c>
      <c r="C42" s="9">
        <v>264</v>
      </c>
      <c r="D42" s="9">
        <v>215</v>
      </c>
      <c r="E42" s="9">
        <v>240</v>
      </c>
      <c r="F42" s="9">
        <v>357</v>
      </c>
      <c r="G42" s="9">
        <v>513</v>
      </c>
      <c r="H42" s="9">
        <v>519</v>
      </c>
      <c r="I42" s="9">
        <v>524</v>
      </c>
      <c r="J42" s="9">
        <v>1614</v>
      </c>
      <c r="K42" s="9">
        <v>596</v>
      </c>
      <c r="L42" s="9">
        <v>666</v>
      </c>
      <c r="M42" s="9">
        <v>346</v>
      </c>
      <c r="N42" s="9">
        <v>328</v>
      </c>
      <c r="O42" s="9">
        <f t="shared" si="2"/>
        <v>6182</v>
      </c>
    </row>
    <row r="43" spans="2:15" ht="15" customHeight="1" x14ac:dyDescent="0.2">
      <c r="B43" s="8" t="s">
        <v>271</v>
      </c>
      <c r="C43" s="9">
        <v>4</v>
      </c>
      <c r="D43" s="9">
        <v>11</v>
      </c>
      <c r="E43" s="9">
        <v>8</v>
      </c>
      <c r="F43" s="9">
        <v>8</v>
      </c>
      <c r="G43" s="9">
        <v>7</v>
      </c>
      <c r="H43" s="9">
        <v>7</v>
      </c>
      <c r="I43" s="9">
        <v>13</v>
      </c>
      <c r="J43" s="9">
        <v>52</v>
      </c>
      <c r="K43" s="9">
        <v>31</v>
      </c>
      <c r="L43" s="9">
        <v>30</v>
      </c>
      <c r="M43" s="9">
        <v>6</v>
      </c>
      <c r="N43" s="9">
        <v>30</v>
      </c>
      <c r="O43" s="9">
        <f t="shared" si="2"/>
        <v>207</v>
      </c>
    </row>
    <row r="44" spans="2:15" ht="15" customHeight="1" x14ac:dyDescent="0.2">
      <c r="B44" s="8" t="s">
        <v>37</v>
      </c>
      <c r="C44" s="9">
        <v>5</v>
      </c>
      <c r="D44" s="9">
        <v>3</v>
      </c>
      <c r="E44" s="9">
        <v>3</v>
      </c>
      <c r="F44" s="9">
        <v>3</v>
      </c>
      <c r="G44" s="9">
        <v>2</v>
      </c>
      <c r="H44" s="9">
        <v>2</v>
      </c>
      <c r="I44" s="9">
        <v>7</v>
      </c>
      <c r="J44" s="9">
        <v>4</v>
      </c>
      <c r="K44" s="9">
        <v>5</v>
      </c>
      <c r="L44" s="9">
        <v>20</v>
      </c>
      <c r="M44" s="9">
        <v>2</v>
      </c>
      <c r="N44" s="9">
        <v>6</v>
      </c>
      <c r="O44" s="9">
        <f t="shared" si="2"/>
        <v>62</v>
      </c>
    </row>
    <row r="45" spans="2:15" ht="12" x14ac:dyDescent="0.2">
      <c r="B45" s="8" t="s">
        <v>38</v>
      </c>
      <c r="C45" s="9">
        <v>28</v>
      </c>
      <c r="D45" s="9">
        <v>21</v>
      </c>
      <c r="E45" s="9">
        <v>22</v>
      </c>
      <c r="F45" s="9">
        <v>30</v>
      </c>
      <c r="G45" s="9">
        <v>21</v>
      </c>
      <c r="H45" s="9">
        <v>8</v>
      </c>
      <c r="I45" s="9">
        <v>35</v>
      </c>
      <c r="J45" s="9">
        <v>24</v>
      </c>
      <c r="K45" s="9">
        <v>24</v>
      </c>
      <c r="L45" s="9">
        <v>16</v>
      </c>
      <c r="M45" s="9">
        <v>7</v>
      </c>
      <c r="N45" s="9">
        <v>17</v>
      </c>
      <c r="O45" s="9">
        <f t="shared" si="2"/>
        <v>253</v>
      </c>
    </row>
    <row r="46" spans="2:15" ht="12" x14ac:dyDescent="0.2">
      <c r="B46" s="8" t="s">
        <v>39</v>
      </c>
      <c r="C46" s="9">
        <v>20</v>
      </c>
      <c r="D46" s="9">
        <v>10</v>
      </c>
      <c r="E46" s="9">
        <v>18</v>
      </c>
      <c r="F46" s="9">
        <v>21</v>
      </c>
      <c r="G46" s="9">
        <v>33</v>
      </c>
      <c r="H46" s="9">
        <v>26</v>
      </c>
      <c r="I46" s="9">
        <v>20</v>
      </c>
      <c r="J46" s="9">
        <v>62</v>
      </c>
      <c r="K46" s="9">
        <v>122</v>
      </c>
      <c r="L46" s="9">
        <v>47</v>
      </c>
      <c r="M46" s="9">
        <v>35</v>
      </c>
      <c r="N46" s="9">
        <v>28</v>
      </c>
      <c r="O46" s="9">
        <f t="shared" si="2"/>
        <v>442</v>
      </c>
    </row>
    <row r="47" spans="2:15" ht="12" x14ac:dyDescent="0.2">
      <c r="B47" s="8" t="s">
        <v>34</v>
      </c>
      <c r="C47" s="9">
        <v>797</v>
      </c>
      <c r="D47" s="9">
        <v>514</v>
      </c>
      <c r="E47" s="9">
        <v>563</v>
      </c>
      <c r="F47" s="9">
        <v>1029</v>
      </c>
      <c r="G47" s="9">
        <v>862</v>
      </c>
      <c r="H47" s="9">
        <v>905</v>
      </c>
      <c r="I47" s="9">
        <v>1177</v>
      </c>
      <c r="J47" s="9">
        <v>2892</v>
      </c>
      <c r="K47" s="9">
        <v>1956</v>
      </c>
      <c r="L47" s="9">
        <v>1156</v>
      </c>
      <c r="M47" s="9">
        <v>970</v>
      </c>
      <c r="N47" s="9">
        <v>878</v>
      </c>
      <c r="O47" s="9">
        <f t="shared" si="2"/>
        <v>13699</v>
      </c>
    </row>
    <row r="48" spans="2:15" ht="12" x14ac:dyDescent="0.2">
      <c r="B48" s="8" t="s">
        <v>40</v>
      </c>
      <c r="C48" s="9">
        <v>4</v>
      </c>
      <c r="D48" s="9">
        <v>0</v>
      </c>
      <c r="E48" s="9">
        <v>2</v>
      </c>
      <c r="F48" s="9">
        <v>1</v>
      </c>
      <c r="G48" s="9">
        <v>0</v>
      </c>
      <c r="H48" s="9">
        <v>2</v>
      </c>
      <c r="I48" s="9">
        <v>1</v>
      </c>
      <c r="J48" s="9">
        <v>1</v>
      </c>
      <c r="K48" s="9">
        <v>1</v>
      </c>
      <c r="L48" s="9">
        <v>1</v>
      </c>
      <c r="M48" s="9">
        <v>0</v>
      </c>
      <c r="N48" s="9">
        <v>0</v>
      </c>
      <c r="O48" s="9">
        <f t="shared" si="2"/>
        <v>13</v>
      </c>
    </row>
    <row r="49" spans="1:15" ht="15" customHeight="1" x14ac:dyDescent="0.2">
      <c r="B49" s="8" t="s">
        <v>212</v>
      </c>
      <c r="C49" s="9">
        <v>0</v>
      </c>
      <c r="D49" s="9">
        <v>0</v>
      </c>
      <c r="E49" s="9">
        <v>1</v>
      </c>
      <c r="F49" s="9">
        <v>25</v>
      </c>
      <c r="G49" s="9">
        <v>17</v>
      </c>
      <c r="H49" s="9">
        <v>29</v>
      </c>
      <c r="I49" s="9">
        <v>48</v>
      </c>
      <c r="J49" s="9">
        <v>33</v>
      </c>
      <c r="K49" s="9">
        <v>72</v>
      </c>
      <c r="L49" s="9">
        <v>59</v>
      </c>
      <c r="M49" s="9">
        <v>29</v>
      </c>
      <c r="N49" s="9">
        <v>60</v>
      </c>
      <c r="O49" s="9">
        <f t="shared" si="2"/>
        <v>373</v>
      </c>
    </row>
    <row r="50" spans="1:15" ht="15" customHeight="1" x14ac:dyDescent="0.2">
      <c r="B50" s="8" t="s">
        <v>41</v>
      </c>
      <c r="C50" s="9">
        <v>9</v>
      </c>
      <c r="D50" s="9">
        <v>18</v>
      </c>
      <c r="E50" s="9">
        <v>21</v>
      </c>
      <c r="F50" s="9">
        <v>50</v>
      </c>
      <c r="G50" s="9">
        <v>130</v>
      </c>
      <c r="H50" s="9">
        <v>25</v>
      </c>
      <c r="I50" s="9">
        <v>104</v>
      </c>
      <c r="J50" s="9">
        <v>154</v>
      </c>
      <c r="K50" s="9">
        <v>135</v>
      </c>
      <c r="L50" s="9">
        <v>72</v>
      </c>
      <c r="M50" s="9">
        <v>24</v>
      </c>
      <c r="N50" s="9">
        <v>12</v>
      </c>
      <c r="O50" s="9">
        <f t="shared" si="2"/>
        <v>754</v>
      </c>
    </row>
    <row r="51" spans="1:15" ht="15" customHeight="1" x14ac:dyDescent="0.2">
      <c r="B51" s="8" t="s">
        <v>33</v>
      </c>
      <c r="C51" s="9">
        <v>43</v>
      </c>
      <c r="D51" s="9">
        <v>88</v>
      </c>
      <c r="E51" s="9">
        <v>520</v>
      </c>
      <c r="F51" s="9">
        <v>45</v>
      </c>
      <c r="G51" s="9">
        <v>72</v>
      </c>
      <c r="H51" s="9">
        <v>66</v>
      </c>
      <c r="I51" s="9">
        <v>93</v>
      </c>
      <c r="J51" s="9">
        <v>58</v>
      </c>
      <c r="K51" s="9">
        <v>103</v>
      </c>
      <c r="L51" s="9">
        <v>92</v>
      </c>
      <c r="M51" s="9">
        <v>45</v>
      </c>
      <c r="N51" s="9">
        <v>51</v>
      </c>
      <c r="O51" s="9">
        <f t="shared" si="2"/>
        <v>1276</v>
      </c>
    </row>
    <row r="52" spans="1:15" ht="15" customHeight="1" x14ac:dyDescent="0.2">
      <c r="B52" s="20" t="s">
        <v>43</v>
      </c>
      <c r="C52" s="21">
        <v>1457</v>
      </c>
      <c r="D52" s="21">
        <v>1308</v>
      </c>
      <c r="E52" s="21">
        <v>1616</v>
      </c>
      <c r="F52" s="21">
        <v>2544</v>
      </c>
      <c r="G52" s="21">
        <v>4160</v>
      </c>
      <c r="H52" s="21">
        <v>3465</v>
      </c>
      <c r="I52" s="21">
        <v>4524</v>
      </c>
      <c r="J52" s="21">
        <v>5671</v>
      </c>
      <c r="K52" s="21">
        <v>5731</v>
      </c>
      <c r="L52" s="21">
        <v>4486</v>
      </c>
      <c r="M52" s="21">
        <v>2339</v>
      </c>
      <c r="N52" s="21">
        <v>1752</v>
      </c>
      <c r="O52" s="21">
        <f t="shared" si="2"/>
        <v>39053</v>
      </c>
    </row>
    <row r="53" spans="1:15" ht="15" customHeight="1" x14ac:dyDescent="0.2">
      <c r="A53" s="4"/>
      <c r="B53" s="10" t="s">
        <v>60</v>
      </c>
      <c r="C53" s="9">
        <v>96</v>
      </c>
      <c r="D53" s="9">
        <v>95</v>
      </c>
      <c r="E53" s="9">
        <v>118</v>
      </c>
      <c r="F53" s="9">
        <v>170</v>
      </c>
      <c r="G53" s="9">
        <v>308</v>
      </c>
      <c r="H53" s="9">
        <v>241</v>
      </c>
      <c r="I53" s="9">
        <v>376</v>
      </c>
      <c r="J53" s="9">
        <v>311</v>
      </c>
      <c r="K53" s="9">
        <v>362</v>
      </c>
      <c r="L53" s="9">
        <v>286</v>
      </c>
      <c r="M53" s="9">
        <v>256</v>
      </c>
      <c r="N53" s="9">
        <v>169</v>
      </c>
      <c r="O53" s="9">
        <f t="shared" si="2"/>
        <v>2788</v>
      </c>
    </row>
    <row r="54" spans="1:15" ht="15" customHeight="1" x14ac:dyDescent="0.2">
      <c r="A54" s="4"/>
      <c r="B54" s="10" t="s">
        <v>44</v>
      </c>
      <c r="C54" s="9">
        <v>86</v>
      </c>
      <c r="D54" s="9">
        <v>60</v>
      </c>
      <c r="E54" s="9">
        <v>77</v>
      </c>
      <c r="F54" s="9">
        <v>102</v>
      </c>
      <c r="G54" s="9">
        <v>157</v>
      </c>
      <c r="H54" s="9">
        <v>153</v>
      </c>
      <c r="I54" s="9">
        <v>304</v>
      </c>
      <c r="J54" s="9">
        <v>431</v>
      </c>
      <c r="K54" s="9">
        <v>247</v>
      </c>
      <c r="L54" s="9">
        <v>164</v>
      </c>
      <c r="M54" s="9">
        <v>109</v>
      </c>
      <c r="N54" s="9">
        <v>74</v>
      </c>
      <c r="O54" s="9">
        <f t="shared" si="2"/>
        <v>1964</v>
      </c>
    </row>
    <row r="55" spans="1:15" ht="15" customHeight="1" x14ac:dyDescent="0.2">
      <c r="A55" s="4"/>
      <c r="B55" s="8" t="s">
        <v>46</v>
      </c>
      <c r="C55" s="9">
        <v>691</v>
      </c>
      <c r="D55" s="9">
        <v>588</v>
      </c>
      <c r="E55" s="9">
        <v>775</v>
      </c>
      <c r="F55" s="9">
        <v>1258</v>
      </c>
      <c r="G55" s="9">
        <v>2175</v>
      </c>
      <c r="H55" s="9">
        <v>1598</v>
      </c>
      <c r="I55" s="9">
        <v>1795</v>
      </c>
      <c r="J55" s="9">
        <v>2245</v>
      </c>
      <c r="K55" s="9">
        <v>2666</v>
      </c>
      <c r="L55" s="9">
        <v>2190</v>
      </c>
      <c r="M55" s="9">
        <v>1059</v>
      </c>
      <c r="N55" s="9">
        <v>772</v>
      </c>
      <c r="O55" s="9">
        <f t="shared" si="2"/>
        <v>17812</v>
      </c>
    </row>
    <row r="56" spans="1:15" ht="12.75" x14ac:dyDescent="0.2">
      <c r="A56" s="4"/>
      <c r="B56" s="8" t="s">
        <v>47</v>
      </c>
      <c r="C56" s="9">
        <v>1</v>
      </c>
      <c r="D56" s="9">
        <v>1</v>
      </c>
      <c r="E56" s="9">
        <v>0</v>
      </c>
      <c r="F56" s="9">
        <v>0</v>
      </c>
      <c r="G56" s="9">
        <v>2</v>
      </c>
      <c r="H56" s="9">
        <v>1</v>
      </c>
      <c r="I56" s="9">
        <v>2</v>
      </c>
      <c r="J56" s="9">
        <v>3</v>
      </c>
      <c r="K56" s="9">
        <v>1</v>
      </c>
      <c r="L56" s="9">
        <v>1</v>
      </c>
      <c r="M56" s="9">
        <v>1</v>
      </c>
      <c r="N56" s="9">
        <v>0</v>
      </c>
      <c r="O56" s="9">
        <f t="shared" si="2"/>
        <v>13</v>
      </c>
    </row>
    <row r="57" spans="1:15" ht="12.75" x14ac:dyDescent="0.2">
      <c r="A57" s="4"/>
      <c r="B57" s="8" t="s">
        <v>48</v>
      </c>
      <c r="C57" s="9">
        <v>3</v>
      </c>
      <c r="D57" s="9">
        <v>1</v>
      </c>
      <c r="E57" s="9">
        <v>5</v>
      </c>
      <c r="F57" s="9">
        <v>8</v>
      </c>
      <c r="G57" s="9">
        <v>11</v>
      </c>
      <c r="H57" s="9">
        <v>14</v>
      </c>
      <c r="I57" s="9">
        <v>10</v>
      </c>
      <c r="J57" s="9">
        <v>17</v>
      </c>
      <c r="K57" s="9">
        <v>12</v>
      </c>
      <c r="L57" s="9">
        <v>3</v>
      </c>
      <c r="M57" s="9">
        <v>5</v>
      </c>
      <c r="N57" s="9">
        <v>10</v>
      </c>
      <c r="O57" s="9">
        <f t="shared" si="2"/>
        <v>99</v>
      </c>
    </row>
    <row r="58" spans="1:15" ht="12.75" x14ac:dyDescent="0.2">
      <c r="A58" s="4"/>
      <c r="B58" s="8" t="s">
        <v>221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3</v>
      </c>
      <c r="L58" s="9">
        <v>0</v>
      </c>
      <c r="M58" s="9">
        <v>1</v>
      </c>
      <c r="N58" s="9">
        <v>0</v>
      </c>
      <c r="O58" s="9">
        <f t="shared" si="2"/>
        <v>4</v>
      </c>
    </row>
    <row r="59" spans="1:15" ht="12" customHeight="1" x14ac:dyDescent="0.2">
      <c r="A59" s="4"/>
      <c r="B59" s="8" t="s">
        <v>49</v>
      </c>
      <c r="C59" s="9">
        <v>183</v>
      </c>
      <c r="D59" s="9">
        <v>160</v>
      </c>
      <c r="E59" s="9">
        <v>205</v>
      </c>
      <c r="F59" s="9">
        <v>292</v>
      </c>
      <c r="G59" s="9">
        <v>498</v>
      </c>
      <c r="H59" s="9">
        <v>529</v>
      </c>
      <c r="I59" s="9">
        <v>688</v>
      </c>
      <c r="J59" s="9">
        <v>879</v>
      </c>
      <c r="K59" s="9">
        <v>1205</v>
      </c>
      <c r="L59" s="9">
        <v>641</v>
      </c>
      <c r="M59" s="9">
        <v>287</v>
      </c>
      <c r="N59" s="9">
        <v>216</v>
      </c>
      <c r="O59" s="9">
        <f t="shared" si="2"/>
        <v>5783</v>
      </c>
    </row>
    <row r="60" spans="1:15" ht="15" customHeight="1" x14ac:dyDescent="0.2">
      <c r="A60" s="4"/>
      <c r="B60" s="8" t="s">
        <v>45</v>
      </c>
      <c r="C60" s="9">
        <v>309</v>
      </c>
      <c r="D60" s="9">
        <v>315</v>
      </c>
      <c r="E60" s="9">
        <v>356</v>
      </c>
      <c r="F60" s="9">
        <v>544</v>
      </c>
      <c r="G60" s="9">
        <v>799</v>
      </c>
      <c r="H60" s="9">
        <v>726</v>
      </c>
      <c r="I60" s="9">
        <v>1114</v>
      </c>
      <c r="J60" s="9">
        <v>1552</v>
      </c>
      <c r="K60" s="9">
        <v>973</v>
      </c>
      <c r="L60" s="9">
        <v>897</v>
      </c>
      <c r="M60" s="9">
        <v>480</v>
      </c>
      <c r="N60" s="9">
        <v>421</v>
      </c>
      <c r="O60" s="9">
        <f t="shared" si="2"/>
        <v>8486</v>
      </c>
    </row>
    <row r="61" spans="1:15" ht="15" customHeight="1" x14ac:dyDescent="0.2">
      <c r="A61" s="4"/>
      <c r="B61" s="8" t="s">
        <v>50</v>
      </c>
      <c r="C61" s="9">
        <v>88</v>
      </c>
      <c r="D61" s="9">
        <v>88</v>
      </c>
      <c r="E61" s="9">
        <v>80</v>
      </c>
      <c r="F61" s="9">
        <v>170</v>
      </c>
      <c r="G61" s="9">
        <v>210</v>
      </c>
      <c r="H61" s="9">
        <v>203</v>
      </c>
      <c r="I61" s="9">
        <v>235</v>
      </c>
      <c r="J61" s="9">
        <v>233</v>
      </c>
      <c r="K61" s="9">
        <v>262</v>
      </c>
      <c r="L61" s="9">
        <v>304</v>
      </c>
      <c r="M61" s="9">
        <v>141</v>
      </c>
      <c r="N61" s="9">
        <v>90</v>
      </c>
      <c r="O61" s="9">
        <f t="shared" si="2"/>
        <v>2104</v>
      </c>
    </row>
    <row r="62" spans="1:15" ht="15" customHeight="1" x14ac:dyDescent="0.2">
      <c r="B62" s="20" t="s">
        <v>51</v>
      </c>
      <c r="C62" s="21">
        <v>43078</v>
      </c>
      <c r="D62" s="21">
        <v>35093</v>
      </c>
      <c r="E62" s="21">
        <v>41228</v>
      </c>
      <c r="F62" s="21">
        <v>44165</v>
      </c>
      <c r="G62" s="21">
        <v>46754</v>
      </c>
      <c r="H62" s="21">
        <v>46462</v>
      </c>
      <c r="I62" s="21">
        <v>56004</v>
      </c>
      <c r="J62" s="21">
        <v>50908</v>
      </c>
      <c r="K62" s="21">
        <v>53365</v>
      </c>
      <c r="L62" s="21">
        <v>52734</v>
      </c>
      <c r="M62" s="21">
        <v>48168</v>
      </c>
      <c r="N62" s="21">
        <v>72349</v>
      </c>
      <c r="O62" s="21">
        <f t="shared" si="2"/>
        <v>590308</v>
      </c>
    </row>
    <row r="63" spans="1:15" ht="15" customHeight="1" x14ac:dyDescent="0.2">
      <c r="B63" s="8" t="s">
        <v>54</v>
      </c>
      <c r="C63" s="9">
        <v>42472</v>
      </c>
      <c r="D63" s="9">
        <v>34678</v>
      </c>
      <c r="E63" s="9">
        <v>40749</v>
      </c>
      <c r="F63" s="9">
        <v>43059</v>
      </c>
      <c r="G63" s="9">
        <v>45503</v>
      </c>
      <c r="H63" s="9">
        <v>43326</v>
      </c>
      <c r="I63" s="9">
        <v>52403</v>
      </c>
      <c r="J63" s="9">
        <v>46322</v>
      </c>
      <c r="K63" s="9">
        <v>49876</v>
      </c>
      <c r="L63" s="9">
        <v>49730</v>
      </c>
      <c r="M63" s="9">
        <v>47502</v>
      </c>
      <c r="N63" s="9">
        <v>71697</v>
      </c>
      <c r="O63" s="9">
        <f t="shared" si="2"/>
        <v>567317</v>
      </c>
    </row>
    <row r="64" spans="1:15" ht="15" customHeight="1" x14ac:dyDescent="0.2">
      <c r="B64" s="8" t="s">
        <v>53</v>
      </c>
      <c r="C64" s="9">
        <v>590</v>
      </c>
      <c r="D64" s="9">
        <v>409</v>
      </c>
      <c r="E64" s="9">
        <v>467</v>
      </c>
      <c r="F64" s="9">
        <v>1091</v>
      </c>
      <c r="G64" s="9">
        <v>1233</v>
      </c>
      <c r="H64" s="9">
        <v>3110</v>
      </c>
      <c r="I64" s="9">
        <v>3468</v>
      </c>
      <c r="J64" s="9">
        <v>4552</v>
      </c>
      <c r="K64" s="9">
        <v>3447</v>
      </c>
      <c r="L64" s="9">
        <v>2983</v>
      </c>
      <c r="M64" s="9">
        <v>644</v>
      </c>
      <c r="N64" s="9">
        <v>642</v>
      </c>
      <c r="O64" s="9">
        <f t="shared" si="2"/>
        <v>22636</v>
      </c>
    </row>
    <row r="65" spans="1:15" ht="15" customHeight="1" x14ac:dyDescent="0.2">
      <c r="B65" s="8" t="s">
        <v>52</v>
      </c>
      <c r="C65" s="9">
        <v>16</v>
      </c>
      <c r="D65" s="9">
        <v>6</v>
      </c>
      <c r="E65" s="9">
        <v>12</v>
      </c>
      <c r="F65" s="9">
        <v>15</v>
      </c>
      <c r="G65" s="9">
        <v>18</v>
      </c>
      <c r="H65" s="9">
        <v>26</v>
      </c>
      <c r="I65" s="9">
        <v>133</v>
      </c>
      <c r="J65" s="9">
        <v>34</v>
      </c>
      <c r="K65" s="9">
        <v>42</v>
      </c>
      <c r="L65" s="9">
        <v>21</v>
      </c>
      <c r="M65" s="9">
        <v>22</v>
      </c>
      <c r="N65" s="9">
        <v>10</v>
      </c>
      <c r="O65" s="9">
        <f t="shared" si="2"/>
        <v>355</v>
      </c>
    </row>
    <row r="66" spans="1:15" ht="15" customHeight="1" x14ac:dyDescent="0.2">
      <c r="B66" s="19" t="s">
        <v>55</v>
      </c>
      <c r="C66" s="22">
        <v>1083</v>
      </c>
      <c r="D66" s="22">
        <v>957</v>
      </c>
      <c r="E66" s="22">
        <v>1167</v>
      </c>
      <c r="F66" s="22">
        <v>1432</v>
      </c>
      <c r="G66" s="22">
        <v>1699</v>
      </c>
      <c r="H66" s="22">
        <v>2186</v>
      </c>
      <c r="I66" s="22">
        <v>2359</v>
      </c>
      <c r="J66" s="22">
        <v>2346</v>
      </c>
      <c r="K66" s="22">
        <v>2518</v>
      </c>
      <c r="L66" s="22">
        <v>2360</v>
      </c>
      <c r="M66" s="22">
        <v>1666</v>
      </c>
      <c r="N66" s="22">
        <v>1284</v>
      </c>
      <c r="O66" s="22">
        <f t="shared" si="2"/>
        <v>21057</v>
      </c>
    </row>
    <row r="67" spans="1:15" x14ac:dyDescent="0.2">
      <c r="B67" s="20" t="s">
        <v>56</v>
      </c>
      <c r="C67" s="23">
        <v>15</v>
      </c>
      <c r="D67" s="23">
        <v>5</v>
      </c>
      <c r="E67" s="23">
        <v>6</v>
      </c>
      <c r="F67" s="23">
        <v>11</v>
      </c>
      <c r="G67" s="23">
        <v>10</v>
      </c>
      <c r="H67" s="23">
        <v>5</v>
      </c>
      <c r="I67" s="23">
        <v>12</v>
      </c>
      <c r="J67" s="23">
        <v>11</v>
      </c>
      <c r="K67" s="23">
        <v>17</v>
      </c>
      <c r="L67" s="23">
        <v>10</v>
      </c>
      <c r="M67" s="23">
        <v>8</v>
      </c>
      <c r="N67" s="23">
        <v>5</v>
      </c>
      <c r="O67" s="21">
        <f t="shared" si="2"/>
        <v>115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f t="shared" si="2"/>
        <v>0</v>
      </c>
    </row>
    <row r="69" spans="1:15" ht="15" customHeight="1" x14ac:dyDescent="0.2">
      <c r="A69" s="4"/>
      <c r="B69" s="13" t="s">
        <v>57</v>
      </c>
      <c r="C69" s="9">
        <v>0</v>
      </c>
      <c r="D69" s="9">
        <v>0</v>
      </c>
      <c r="E69" s="9">
        <v>4</v>
      </c>
      <c r="F69" s="9">
        <v>7</v>
      </c>
      <c r="G69" s="9">
        <v>3</v>
      </c>
      <c r="H69" s="9">
        <v>3</v>
      </c>
      <c r="I69" s="9">
        <v>3</v>
      </c>
      <c r="J69" s="9">
        <v>1</v>
      </c>
      <c r="K69" s="9">
        <v>0</v>
      </c>
      <c r="L69" s="9">
        <v>1</v>
      </c>
      <c r="M69" s="9">
        <v>3</v>
      </c>
      <c r="N69" s="9">
        <v>1</v>
      </c>
      <c r="O69" s="9">
        <f t="shared" si="2"/>
        <v>26</v>
      </c>
    </row>
    <row r="70" spans="1:15" ht="12.75" x14ac:dyDescent="0.2">
      <c r="A70" s="4"/>
      <c r="B70" s="13" t="s">
        <v>155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1</v>
      </c>
      <c r="L70" s="9">
        <v>0</v>
      </c>
      <c r="M70" s="9">
        <v>0</v>
      </c>
      <c r="N70" s="9">
        <v>0</v>
      </c>
      <c r="O70" s="9">
        <f t="shared" si="2"/>
        <v>1</v>
      </c>
    </row>
    <row r="71" spans="1:15" ht="12.75" x14ac:dyDescent="0.2">
      <c r="A71" s="4"/>
      <c r="B71" s="13" t="s">
        <v>58</v>
      </c>
      <c r="C71" s="9">
        <v>0</v>
      </c>
      <c r="D71" s="9">
        <v>0</v>
      </c>
      <c r="E71" s="9">
        <v>0</v>
      </c>
      <c r="F71" s="9">
        <v>0</v>
      </c>
      <c r="G71" s="9">
        <v>1</v>
      </c>
      <c r="H71" s="9">
        <v>0</v>
      </c>
      <c r="I71" s="9">
        <v>2</v>
      </c>
      <c r="J71" s="9">
        <v>0</v>
      </c>
      <c r="K71" s="9">
        <v>1</v>
      </c>
      <c r="L71" s="9">
        <v>0</v>
      </c>
      <c r="M71" s="9">
        <v>0</v>
      </c>
      <c r="N71" s="9">
        <v>0</v>
      </c>
      <c r="O71" s="9">
        <f t="shared" si="2"/>
        <v>4</v>
      </c>
    </row>
    <row r="72" spans="1:15" ht="12.75" x14ac:dyDescent="0.2">
      <c r="A72" s="4"/>
      <c r="B72" s="13" t="s">
        <v>186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f t="shared" si="2"/>
        <v>0</v>
      </c>
    </row>
    <row r="73" spans="1:15" ht="15" customHeight="1" x14ac:dyDescent="0.2">
      <c r="A73" s="4"/>
      <c r="B73" s="13" t="s">
        <v>74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f t="shared" ref="O73:O136" si="3">SUM(C73:N73)</f>
        <v>0</v>
      </c>
    </row>
    <row r="74" spans="1:15" ht="15" customHeight="1" x14ac:dyDescent="0.2">
      <c r="A74" s="4"/>
      <c r="B74" s="12" t="s">
        <v>75</v>
      </c>
      <c r="C74" s="9">
        <v>0</v>
      </c>
      <c r="D74" s="9">
        <v>1</v>
      </c>
      <c r="E74" s="9">
        <v>0</v>
      </c>
      <c r="F74" s="9">
        <v>0</v>
      </c>
      <c r="G74" s="9">
        <v>1</v>
      </c>
      <c r="H74" s="9">
        <v>1</v>
      </c>
      <c r="I74" s="9">
        <v>0</v>
      </c>
      <c r="J74" s="9">
        <v>0</v>
      </c>
      <c r="K74" s="9">
        <v>0</v>
      </c>
      <c r="L74" s="9">
        <v>0</v>
      </c>
      <c r="M74" s="9">
        <v>2</v>
      </c>
      <c r="N74" s="9">
        <v>0</v>
      </c>
      <c r="O74" s="9">
        <f t="shared" si="3"/>
        <v>5</v>
      </c>
    </row>
    <row r="75" spans="1:15" ht="12.75" x14ac:dyDescent="0.2">
      <c r="A75" s="4"/>
      <c r="B75" s="13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f t="shared" si="3"/>
        <v>0</v>
      </c>
    </row>
    <row r="76" spans="1:15" ht="16.5" customHeight="1" x14ac:dyDescent="0.2">
      <c r="A76" s="4"/>
      <c r="B76" s="13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f t="shared" si="3"/>
        <v>0</v>
      </c>
    </row>
    <row r="77" spans="1:15" ht="15" customHeight="1" x14ac:dyDescent="0.2">
      <c r="A77" s="4"/>
      <c r="B77" s="13" t="s">
        <v>86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3</v>
      </c>
      <c r="L77" s="9">
        <v>0</v>
      </c>
      <c r="M77" s="9">
        <v>0</v>
      </c>
      <c r="N77" s="9">
        <v>0</v>
      </c>
      <c r="O77" s="9">
        <f t="shared" si="3"/>
        <v>3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f t="shared" si="3"/>
        <v>0</v>
      </c>
    </row>
    <row r="79" spans="1:15" ht="12.75" x14ac:dyDescent="0.2">
      <c r="A79" s="4"/>
      <c r="B79" s="13" t="s">
        <v>102</v>
      </c>
      <c r="C79" s="9">
        <v>15</v>
      </c>
      <c r="D79" s="9">
        <v>0</v>
      </c>
      <c r="E79" s="9">
        <v>0</v>
      </c>
      <c r="F79" s="9">
        <v>2</v>
      </c>
      <c r="G79" s="9">
        <v>0</v>
      </c>
      <c r="H79" s="9">
        <v>0</v>
      </c>
      <c r="I79" s="9">
        <v>5</v>
      </c>
      <c r="J79" s="9">
        <v>4</v>
      </c>
      <c r="K79" s="9">
        <v>10</v>
      </c>
      <c r="L79" s="9">
        <v>2</v>
      </c>
      <c r="M79" s="9">
        <v>1</v>
      </c>
      <c r="N79" s="9">
        <v>2</v>
      </c>
      <c r="O79" s="9">
        <f t="shared" si="3"/>
        <v>41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f t="shared" si="3"/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 t="shared" si="3"/>
        <v>0</v>
      </c>
    </row>
    <row r="82" spans="1:15" ht="12.75" x14ac:dyDescent="0.2">
      <c r="A82" s="4"/>
      <c r="B82" s="13" t="s">
        <v>131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f t="shared" si="3"/>
        <v>0</v>
      </c>
    </row>
    <row r="83" spans="1:15" ht="12.75" x14ac:dyDescent="0.2">
      <c r="A83" s="4"/>
      <c r="B83" s="13" t="s">
        <v>132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f t="shared" si="3"/>
        <v>0</v>
      </c>
    </row>
    <row r="84" spans="1:15" ht="15" customHeight="1" x14ac:dyDescent="0.2">
      <c r="A84" s="4"/>
      <c r="B84" s="13" t="s">
        <v>191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f t="shared" si="3"/>
        <v>0</v>
      </c>
    </row>
    <row r="85" spans="1:15" ht="15" customHeight="1" x14ac:dyDescent="0.2">
      <c r="A85" s="4"/>
      <c r="B85" s="13" t="s">
        <v>141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f t="shared" si="3"/>
        <v>0</v>
      </c>
    </row>
    <row r="86" spans="1:15" ht="15" customHeight="1" x14ac:dyDescent="0.2">
      <c r="A86" s="4"/>
      <c r="B86" s="13" t="s">
        <v>142</v>
      </c>
      <c r="C86" s="9">
        <v>0</v>
      </c>
      <c r="D86" s="9">
        <v>4</v>
      </c>
      <c r="E86" s="9">
        <v>2</v>
      </c>
      <c r="F86" s="9">
        <v>2</v>
      </c>
      <c r="G86" s="9">
        <v>5</v>
      </c>
      <c r="H86" s="9">
        <v>1</v>
      </c>
      <c r="I86" s="9">
        <v>2</v>
      </c>
      <c r="J86" s="9">
        <v>6</v>
      </c>
      <c r="K86" s="9">
        <v>2</v>
      </c>
      <c r="L86" s="9">
        <v>4</v>
      </c>
      <c r="M86" s="9">
        <v>2</v>
      </c>
      <c r="N86" s="9">
        <v>2</v>
      </c>
      <c r="O86" s="9">
        <f t="shared" si="3"/>
        <v>32</v>
      </c>
    </row>
    <row r="87" spans="1:15" ht="15" customHeight="1" x14ac:dyDescent="0.2">
      <c r="A87" s="4"/>
      <c r="B87" s="13" t="s">
        <v>152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3</v>
      </c>
      <c r="M87" s="9">
        <v>0</v>
      </c>
      <c r="N87" s="9">
        <v>0</v>
      </c>
      <c r="O87" s="9">
        <f t="shared" si="3"/>
        <v>3</v>
      </c>
    </row>
    <row r="88" spans="1:15" ht="15" customHeight="1" x14ac:dyDescent="0.2">
      <c r="B88" s="20" t="s">
        <v>197</v>
      </c>
      <c r="C88" s="21">
        <v>4</v>
      </c>
      <c r="D88" s="21">
        <v>1</v>
      </c>
      <c r="E88" s="21">
        <v>3</v>
      </c>
      <c r="F88" s="21">
        <v>5</v>
      </c>
      <c r="G88" s="21">
        <v>4</v>
      </c>
      <c r="H88" s="21">
        <v>2</v>
      </c>
      <c r="I88" s="21">
        <v>13</v>
      </c>
      <c r="J88" s="21">
        <v>6</v>
      </c>
      <c r="K88" s="21">
        <v>13</v>
      </c>
      <c r="L88" s="21">
        <v>16</v>
      </c>
      <c r="M88" s="21">
        <v>9</v>
      </c>
      <c r="N88" s="21">
        <v>10</v>
      </c>
      <c r="O88" s="21">
        <f t="shared" si="3"/>
        <v>86</v>
      </c>
    </row>
    <row r="89" spans="1:15" ht="15" customHeight="1" x14ac:dyDescent="0.2">
      <c r="B89" s="13" t="s">
        <v>187</v>
      </c>
      <c r="C89" s="9">
        <v>0</v>
      </c>
      <c r="D89" s="9">
        <v>0</v>
      </c>
      <c r="E89" s="9">
        <v>1</v>
      </c>
      <c r="F89" s="9">
        <v>0</v>
      </c>
      <c r="G89" s="9">
        <v>0</v>
      </c>
      <c r="H89" s="9">
        <v>0</v>
      </c>
      <c r="I89" s="9">
        <v>2</v>
      </c>
      <c r="J89" s="9">
        <v>0</v>
      </c>
      <c r="K89" s="9">
        <v>0</v>
      </c>
      <c r="L89" s="9">
        <v>0</v>
      </c>
      <c r="M89" s="9">
        <v>0</v>
      </c>
      <c r="N89" s="9">
        <v>1</v>
      </c>
      <c r="O89" s="9">
        <f t="shared" si="3"/>
        <v>4</v>
      </c>
    </row>
    <row r="90" spans="1:15" ht="15" customHeight="1" x14ac:dyDescent="0.2">
      <c r="B90" s="13" t="s">
        <v>156</v>
      </c>
      <c r="C90" s="9">
        <v>0</v>
      </c>
      <c r="D90" s="9">
        <v>0</v>
      </c>
      <c r="E90" s="9">
        <v>0</v>
      </c>
      <c r="F90" s="9">
        <v>0</v>
      </c>
      <c r="G90" s="9">
        <v>2</v>
      </c>
      <c r="H90" s="9">
        <v>0</v>
      </c>
      <c r="I90" s="9">
        <v>1</v>
      </c>
      <c r="J90" s="9">
        <v>0</v>
      </c>
      <c r="K90" s="9">
        <v>0</v>
      </c>
      <c r="L90" s="9">
        <v>6</v>
      </c>
      <c r="M90" s="9">
        <v>2</v>
      </c>
      <c r="N90" s="9">
        <v>1</v>
      </c>
      <c r="O90" s="9">
        <f t="shared" si="3"/>
        <v>12</v>
      </c>
    </row>
    <row r="91" spans="1:15" ht="12" x14ac:dyDescent="0.2">
      <c r="B91" s="13" t="s">
        <v>100</v>
      </c>
      <c r="C91" s="9">
        <v>0</v>
      </c>
      <c r="D91" s="9">
        <v>0</v>
      </c>
      <c r="E91" s="9">
        <v>1</v>
      </c>
      <c r="F91" s="9">
        <v>2</v>
      </c>
      <c r="G91" s="9">
        <v>1</v>
      </c>
      <c r="H91" s="9">
        <v>1</v>
      </c>
      <c r="I91" s="9">
        <v>1</v>
      </c>
      <c r="J91" s="9">
        <v>2</v>
      </c>
      <c r="K91" s="9">
        <v>2</v>
      </c>
      <c r="L91" s="9">
        <v>0</v>
      </c>
      <c r="M91" s="9">
        <v>1</v>
      </c>
      <c r="N91" s="9">
        <v>3</v>
      </c>
      <c r="O91" s="9">
        <f t="shared" si="3"/>
        <v>14</v>
      </c>
    </row>
    <row r="92" spans="1:15" ht="15" customHeight="1" x14ac:dyDescent="0.2">
      <c r="B92" s="13" t="s">
        <v>165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1</v>
      </c>
      <c r="L92" s="9">
        <v>1</v>
      </c>
      <c r="M92" s="9">
        <v>0</v>
      </c>
      <c r="N92" s="9">
        <v>0</v>
      </c>
      <c r="O92" s="9">
        <f t="shared" si="3"/>
        <v>2</v>
      </c>
    </row>
    <row r="93" spans="1:15" ht="12" x14ac:dyDescent="0.2">
      <c r="B93" s="13" t="s">
        <v>120</v>
      </c>
      <c r="C93" s="9">
        <v>0</v>
      </c>
      <c r="D93" s="9">
        <v>0</v>
      </c>
      <c r="E93" s="9">
        <v>1</v>
      </c>
      <c r="F93" s="9">
        <v>3</v>
      </c>
      <c r="G93" s="9">
        <v>1</v>
      </c>
      <c r="H93" s="9">
        <v>0</v>
      </c>
      <c r="I93" s="9">
        <v>1</v>
      </c>
      <c r="J93" s="9">
        <v>4</v>
      </c>
      <c r="K93" s="9">
        <v>4</v>
      </c>
      <c r="L93" s="9">
        <v>3</v>
      </c>
      <c r="M93" s="9">
        <v>4</v>
      </c>
      <c r="N93" s="9">
        <v>3</v>
      </c>
      <c r="O93" s="9">
        <f t="shared" si="3"/>
        <v>24</v>
      </c>
    </row>
    <row r="94" spans="1:15" ht="15" customHeight="1" x14ac:dyDescent="0.2">
      <c r="B94" s="13" t="s">
        <v>125</v>
      </c>
      <c r="C94" s="9">
        <v>4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1</v>
      </c>
      <c r="L94" s="9">
        <v>0</v>
      </c>
      <c r="M94" s="9">
        <v>0</v>
      </c>
      <c r="N94" s="9">
        <v>0</v>
      </c>
      <c r="O94" s="9">
        <f t="shared" si="3"/>
        <v>5</v>
      </c>
    </row>
    <row r="95" spans="1:15" ht="15" customHeight="1" x14ac:dyDescent="0.2">
      <c r="B95" s="13" t="s">
        <v>153</v>
      </c>
      <c r="C95" s="9">
        <v>0</v>
      </c>
      <c r="D95" s="9">
        <v>1</v>
      </c>
      <c r="E95" s="9">
        <v>0</v>
      </c>
      <c r="F95" s="9">
        <v>0</v>
      </c>
      <c r="G95" s="9">
        <v>0</v>
      </c>
      <c r="H95" s="9">
        <v>1</v>
      </c>
      <c r="I95" s="9">
        <v>8</v>
      </c>
      <c r="J95" s="9">
        <v>0</v>
      </c>
      <c r="K95" s="9">
        <v>5</v>
      </c>
      <c r="L95" s="9">
        <v>6</v>
      </c>
      <c r="M95" s="9">
        <v>2</v>
      </c>
      <c r="N95" s="9">
        <v>2</v>
      </c>
      <c r="O95" s="9">
        <f t="shared" si="3"/>
        <v>25</v>
      </c>
    </row>
    <row r="96" spans="1:15" ht="15" customHeight="1" x14ac:dyDescent="0.2">
      <c r="A96" s="5"/>
      <c r="B96" s="20" t="s">
        <v>198</v>
      </c>
      <c r="C96" s="21">
        <v>1019</v>
      </c>
      <c r="D96" s="21">
        <v>935</v>
      </c>
      <c r="E96" s="21">
        <v>1128</v>
      </c>
      <c r="F96" s="21">
        <v>1381</v>
      </c>
      <c r="G96" s="21">
        <v>1607</v>
      </c>
      <c r="H96" s="21">
        <v>2100</v>
      </c>
      <c r="I96" s="21">
        <v>2264</v>
      </c>
      <c r="J96" s="21">
        <v>2249</v>
      </c>
      <c r="K96" s="21">
        <v>2412</v>
      </c>
      <c r="L96" s="21">
        <v>2220</v>
      </c>
      <c r="M96" s="21">
        <v>1604</v>
      </c>
      <c r="N96" s="21">
        <v>1233</v>
      </c>
      <c r="O96" s="21">
        <f t="shared" si="3"/>
        <v>20152</v>
      </c>
    </row>
    <row r="97" spans="2:15" ht="15" customHeight="1" x14ac:dyDescent="0.2">
      <c r="B97" s="8" t="s">
        <v>64</v>
      </c>
      <c r="C97" s="9">
        <v>931</v>
      </c>
      <c r="D97" s="9">
        <v>854</v>
      </c>
      <c r="E97" s="9">
        <v>1028</v>
      </c>
      <c r="F97" s="9">
        <v>1238</v>
      </c>
      <c r="G97" s="9">
        <v>1480</v>
      </c>
      <c r="H97" s="9">
        <v>1859</v>
      </c>
      <c r="I97" s="9">
        <v>2070</v>
      </c>
      <c r="J97" s="9">
        <v>2016</v>
      </c>
      <c r="K97" s="9">
        <v>2135</v>
      </c>
      <c r="L97" s="9">
        <v>1915</v>
      </c>
      <c r="M97" s="9">
        <v>1466</v>
      </c>
      <c r="N97" s="9">
        <v>1128</v>
      </c>
      <c r="O97" s="9">
        <f t="shared" si="3"/>
        <v>18120</v>
      </c>
    </row>
    <row r="98" spans="2:15" ht="15" customHeight="1" x14ac:dyDescent="0.2">
      <c r="B98" s="8" t="s">
        <v>95</v>
      </c>
      <c r="C98" s="9">
        <v>85</v>
      </c>
      <c r="D98" s="9">
        <v>77</v>
      </c>
      <c r="E98" s="9">
        <v>99</v>
      </c>
      <c r="F98" s="9">
        <v>131</v>
      </c>
      <c r="G98" s="9">
        <v>123</v>
      </c>
      <c r="H98" s="9">
        <v>214</v>
      </c>
      <c r="I98" s="9">
        <v>186</v>
      </c>
      <c r="J98" s="9">
        <v>222</v>
      </c>
      <c r="K98" s="9">
        <v>262</v>
      </c>
      <c r="L98" s="9">
        <v>271</v>
      </c>
      <c r="M98" s="9">
        <v>134</v>
      </c>
      <c r="N98" s="9">
        <v>103</v>
      </c>
      <c r="O98" s="9">
        <f t="shared" si="3"/>
        <v>1907</v>
      </c>
    </row>
    <row r="99" spans="2:15" ht="15" customHeight="1" x14ac:dyDescent="0.2">
      <c r="B99" s="8" t="s">
        <v>110</v>
      </c>
      <c r="C99" s="9">
        <v>3</v>
      </c>
      <c r="D99" s="9">
        <v>4</v>
      </c>
      <c r="E99" s="9">
        <v>1</v>
      </c>
      <c r="F99" s="9">
        <v>12</v>
      </c>
      <c r="G99" s="9">
        <v>4</v>
      </c>
      <c r="H99" s="9">
        <v>27</v>
      </c>
      <c r="I99" s="9">
        <v>8</v>
      </c>
      <c r="J99" s="9">
        <v>11</v>
      </c>
      <c r="K99" s="9">
        <v>15</v>
      </c>
      <c r="L99" s="9">
        <v>34</v>
      </c>
      <c r="M99" s="9">
        <v>4</v>
      </c>
      <c r="N99" s="9">
        <v>2</v>
      </c>
      <c r="O99" s="9">
        <f t="shared" si="3"/>
        <v>125</v>
      </c>
    </row>
    <row r="100" spans="2:15" ht="15" customHeight="1" x14ac:dyDescent="0.2">
      <c r="B100" s="20" t="s">
        <v>199</v>
      </c>
      <c r="C100" s="21">
        <v>45</v>
      </c>
      <c r="D100" s="21">
        <v>16</v>
      </c>
      <c r="E100" s="21">
        <v>30</v>
      </c>
      <c r="F100" s="21">
        <v>35</v>
      </c>
      <c r="G100" s="21">
        <v>78</v>
      </c>
      <c r="H100" s="21">
        <v>79</v>
      </c>
      <c r="I100" s="21">
        <v>70</v>
      </c>
      <c r="J100" s="21">
        <v>80</v>
      </c>
      <c r="K100" s="21">
        <v>76</v>
      </c>
      <c r="L100" s="21">
        <v>114</v>
      </c>
      <c r="M100" s="21">
        <v>45</v>
      </c>
      <c r="N100" s="21">
        <v>36</v>
      </c>
      <c r="O100" s="21">
        <f t="shared" si="3"/>
        <v>704</v>
      </c>
    </row>
    <row r="101" spans="2:15" ht="15" customHeight="1" x14ac:dyDescent="0.2">
      <c r="B101" s="10" t="s">
        <v>66</v>
      </c>
      <c r="C101" s="9">
        <v>8</v>
      </c>
      <c r="D101" s="9">
        <v>7</v>
      </c>
      <c r="E101" s="9">
        <v>5</v>
      </c>
      <c r="F101" s="9">
        <v>10</v>
      </c>
      <c r="G101" s="9">
        <v>17</v>
      </c>
      <c r="H101" s="9">
        <v>10</v>
      </c>
      <c r="I101" s="9">
        <v>9</v>
      </c>
      <c r="J101" s="9">
        <v>15</v>
      </c>
      <c r="K101" s="9">
        <v>18</v>
      </c>
      <c r="L101" s="9">
        <v>24</v>
      </c>
      <c r="M101" s="9">
        <v>7</v>
      </c>
      <c r="N101" s="9">
        <v>6</v>
      </c>
      <c r="O101" s="9">
        <f t="shared" si="3"/>
        <v>136</v>
      </c>
    </row>
    <row r="102" spans="2:15" ht="15" customHeight="1" x14ac:dyDescent="0.2">
      <c r="B102" s="10" t="s">
        <v>70</v>
      </c>
      <c r="C102" s="9">
        <v>1</v>
      </c>
      <c r="D102" s="9">
        <v>2</v>
      </c>
      <c r="E102" s="9">
        <v>1</v>
      </c>
      <c r="F102" s="9">
        <v>1</v>
      </c>
      <c r="G102" s="9">
        <v>0</v>
      </c>
      <c r="H102" s="9">
        <v>0</v>
      </c>
      <c r="I102" s="9">
        <v>2</v>
      </c>
      <c r="J102" s="9">
        <v>0</v>
      </c>
      <c r="K102" s="9">
        <v>2</v>
      </c>
      <c r="L102" s="9">
        <v>0</v>
      </c>
      <c r="M102" s="9">
        <v>1</v>
      </c>
      <c r="N102" s="9">
        <v>1</v>
      </c>
      <c r="O102" s="9">
        <f t="shared" si="3"/>
        <v>11</v>
      </c>
    </row>
    <row r="103" spans="2:15" ht="15" customHeight="1" x14ac:dyDescent="0.2">
      <c r="B103" s="10" t="s">
        <v>71</v>
      </c>
      <c r="C103" s="9">
        <v>22</v>
      </c>
      <c r="D103" s="9">
        <v>6</v>
      </c>
      <c r="E103" s="9">
        <v>10</v>
      </c>
      <c r="F103" s="9">
        <v>10</v>
      </c>
      <c r="G103" s="9">
        <v>21</v>
      </c>
      <c r="H103" s="9">
        <v>19</v>
      </c>
      <c r="I103" s="9">
        <v>18</v>
      </c>
      <c r="J103" s="9">
        <v>37</v>
      </c>
      <c r="K103" s="9">
        <v>26</v>
      </c>
      <c r="L103" s="9">
        <v>48</v>
      </c>
      <c r="M103" s="9">
        <v>21</v>
      </c>
      <c r="N103" s="9">
        <v>16</v>
      </c>
      <c r="O103" s="9">
        <f t="shared" si="3"/>
        <v>254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1</v>
      </c>
      <c r="L104" s="9">
        <v>1</v>
      </c>
      <c r="M104" s="9">
        <v>0</v>
      </c>
      <c r="N104" s="9">
        <v>0</v>
      </c>
      <c r="O104" s="9">
        <f t="shared" si="3"/>
        <v>2</v>
      </c>
    </row>
    <row r="105" spans="2:15" ht="15" customHeight="1" x14ac:dyDescent="0.2">
      <c r="B105" s="10" t="s">
        <v>78</v>
      </c>
      <c r="C105" s="9">
        <v>5</v>
      </c>
      <c r="D105" s="9">
        <v>1</v>
      </c>
      <c r="E105" s="9">
        <v>3</v>
      </c>
      <c r="F105" s="9">
        <v>5</v>
      </c>
      <c r="G105" s="9">
        <v>22</v>
      </c>
      <c r="H105" s="9">
        <v>12</v>
      </c>
      <c r="I105" s="9">
        <v>19</v>
      </c>
      <c r="J105" s="9">
        <v>7</v>
      </c>
      <c r="K105" s="9">
        <v>14</v>
      </c>
      <c r="L105" s="9">
        <v>9</v>
      </c>
      <c r="M105" s="9">
        <v>2</v>
      </c>
      <c r="N105" s="9">
        <v>2</v>
      </c>
      <c r="O105" s="9">
        <f t="shared" si="3"/>
        <v>101</v>
      </c>
    </row>
    <row r="106" spans="2:15" ht="12" x14ac:dyDescent="0.2">
      <c r="B106" s="10" t="s">
        <v>81</v>
      </c>
      <c r="C106" s="9">
        <v>4</v>
      </c>
      <c r="D106" s="9">
        <v>0</v>
      </c>
      <c r="E106" s="9">
        <v>0</v>
      </c>
      <c r="F106" s="9">
        <v>0</v>
      </c>
      <c r="G106" s="9">
        <v>0</v>
      </c>
      <c r="H106" s="9">
        <v>1</v>
      </c>
      <c r="I106" s="9">
        <v>7</v>
      </c>
      <c r="J106" s="9">
        <v>1</v>
      </c>
      <c r="K106" s="9">
        <v>3</v>
      </c>
      <c r="L106" s="9">
        <v>1</v>
      </c>
      <c r="M106" s="9">
        <v>2</v>
      </c>
      <c r="N106" s="9">
        <v>2</v>
      </c>
      <c r="O106" s="9">
        <f t="shared" si="3"/>
        <v>21</v>
      </c>
    </row>
    <row r="107" spans="2:15" ht="15" customHeight="1" x14ac:dyDescent="0.2">
      <c r="B107" s="10" t="s">
        <v>272</v>
      </c>
      <c r="C107" s="9">
        <v>1</v>
      </c>
      <c r="D107" s="9">
        <v>0</v>
      </c>
      <c r="E107" s="9">
        <v>6</v>
      </c>
      <c r="F107" s="9">
        <v>4</v>
      </c>
      <c r="G107" s="9">
        <v>6</v>
      </c>
      <c r="H107" s="9">
        <v>5</v>
      </c>
      <c r="I107" s="9">
        <v>8</v>
      </c>
      <c r="J107" s="9">
        <v>4</v>
      </c>
      <c r="K107" s="9">
        <v>4</v>
      </c>
      <c r="L107" s="9">
        <v>7</v>
      </c>
      <c r="M107" s="9">
        <v>3</v>
      </c>
      <c r="N107" s="9">
        <v>1</v>
      </c>
      <c r="O107" s="9">
        <f t="shared" si="3"/>
        <v>49</v>
      </c>
    </row>
    <row r="108" spans="2:15" ht="15" customHeight="1" x14ac:dyDescent="0.2">
      <c r="B108" s="13" t="s">
        <v>122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1</v>
      </c>
      <c r="L108" s="9">
        <v>3</v>
      </c>
      <c r="M108" s="9">
        <v>0</v>
      </c>
      <c r="N108" s="9">
        <v>0</v>
      </c>
      <c r="O108" s="9">
        <f t="shared" si="3"/>
        <v>4</v>
      </c>
    </row>
    <row r="109" spans="2:15" ht="15" customHeight="1" x14ac:dyDescent="0.2">
      <c r="B109" s="10" t="s">
        <v>123</v>
      </c>
      <c r="C109" s="9">
        <v>2</v>
      </c>
      <c r="D109" s="9">
        <v>0</v>
      </c>
      <c r="E109" s="9">
        <v>3</v>
      </c>
      <c r="F109" s="9">
        <v>2</v>
      </c>
      <c r="G109" s="9">
        <v>1</v>
      </c>
      <c r="H109" s="9">
        <v>3</v>
      </c>
      <c r="I109" s="9">
        <v>1</v>
      </c>
      <c r="J109" s="9">
        <v>3</v>
      </c>
      <c r="K109" s="9">
        <v>3</v>
      </c>
      <c r="L109" s="9">
        <v>9</v>
      </c>
      <c r="M109" s="9">
        <v>2</v>
      </c>
      <c r="N109" s="9">
        <v>1</v>
      </c>
      <c r="O109" s="9">
        <f t="shared" si="3"/>
        <v>30</v>
      </c>
    </row>
    <row r="110" spans="2:15" ht="15" customHeight="1" x14ac:dyDescent="0.2">
      <c r="B110" s="10" t="s">
        <v>224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1</v>
      </c>
      <c r="M110" s="9">
        <v>0</v>
      </c>
      <c r="N110" s="9">
        <v>0</v>
      </c>
      <c r="O110" s="9">
        <f t="shared" si="3"/>
        <v>1</v>
      </c>
    </row>
    <row r="111" spans="2:15" ht="15" customHeight="1" x14ac:dyDescent="0.2">
      <c r="B111" s="7" t="s">
        <v>225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f t="shared" si="3"/>
        <v>0</v>
      </c>
    </row>
    <row r="112" spans="2:15" ht="15" customHeight="1" x14ac:dyDescent="0.2">
      <c r="B112" s="10" t="s">
        <v>146</v>
      </c>
      <c r="C112" s="9">
        <v>0</v>
      </c>
      <c r="D112" s="9">
        <v>0</v>
      </c>
      <c r="E112" s="9">
        <v>0</v>
      </c>
      <c r="F112" s="9">
        <v>1</v>
      </c>
      <c r="G112" s="9">
        <v>4</v>
      </c>
      <c r="H112" s="9">
        <v>25</v>
      </c>
      <c r="I112" s="9">
        <v>1</v>
      </c>
      <c r="J112" s="9">
        <v>3</v>
      </c>
      <c r="K112" s="9">
        <v>0</v>
      </c>
      <c r="L112" s="9">
        <v>1</v>
      </c>
      <c r="M112" s="9">
        <v>2</v>
      </c>
      <c r="N112" s="9">
        <v>2</v>
      </c>
      <c r="O112" s="9">
        <f t="shared" si="3"/>
        <v>39</v>
      </c>
    </row>
    <row r="113" spans="2:15" ht="16.5" customHeight="1" x14ac:dyDescent="0.2">
      <c r="B113" s="12" t="s">
        <v>150</v>
      </c>
      <c r="C113" s="9">
        <v>2</v>
      </c>
      <c r="D113" s="9">
        <v>0</v>
      </c>
      <c r="E113" s="9">
        <v>2</v>
      </c>
      <c r="F113" s="9">
        <v>2</v>
      </c>
      <c r="G113" s="9">
        <v>7</v>
      </c>
      <c r="H113" s="9">
        <v>4</v>
      </c>
      <c r="I113" s="9">
        <v>5</v>
      </c>
      <c r="J113" s="9">
        <v>10</v>
      </c>
      <c r="K113" s="9">
        <v>4</v>
      </c>
      <c r="L113" s="9">
        <v>10</v>
      </c>
      <c r="M113" s="9">
        <v>5</v>
      </c>
      <c r="N113" s="9">
        <v>5</v>
      </c>
      <c r="O113" s="9">
        <f t="shared" si="3"/>
        <v>56</v>
      </c>
    </row>
    <row r="114" spans="2:15" ht="33.75" customHeight="1" x14ac:dyDescent="0.2">
      <c r="B114" s="24" t="s">
        <v>200</v>
      </c>
      <c r="C114" s="22">
        <v>2314</v>
      </c>
      <c r="D114" s="22">
        <v>1716</v>
      </c>
      <c r="E114" s="22">
        <v>5952</v>
      </c>
      <c r="F114" s="22">
        <v>3224</v>
      </c>
      <c r="G114" s="22">
        <v>4372</v>
      </c>
      <c r="H114" s="22">
        <v>7692</v>
      </c>
      <c r="I114" s="22">
        <v>10172</v>
      </c>
      <c r="J114" s="22">
        <v>11420</v>
      </c>
      <c r="K114" s="22">
        <v>15866</v>
      </c>
      <c r="L114" s="22">
        <v>6609</v>
      </c>
      <c r="M114" s="22">
        <v>4411</v>
      </c>
      <c r="N114" s="22">
        <v>4163</v>
      </c>
      <c r="O114" s="22">
        <f t="shared" si="3"/>
        <v>77911</v>
      </c>
    </row>
    <row r="115" spans="2:15" ht="21.75" customHeight="1" x14ac:dyDescent="0.2">
      <c r="B115" s="20" t="s">
        <v>201</v>
      </c>
      <c r="C115" s="21">
        <v>352</v>
      </c>
      <c r="D115" s="21">
        <v>217</v>
      </c>
      <c r="E115" s="21">
        <v>469</v>
      </c>
      <c r="F115" s="21">
        <v>518</v>
      </c>
      <c r="G115" s="21">
        <v>798</v>
      </c>
      <c r="H115" s="21">
        <v>939</v>
      </c>
      <c r="I115" s="21">
        <v>932</v>
      </c>
      <c r="J115" s="21">
        <v>1176</v>
      </c>
      <c r="K115" s="21">
        <v>1216</v>
      </c>
      <c r="L115" s="21">
        <v>831</v>
      </c>
      <c r="M115" s="21">
        <v>768</v>
      </c>
      <c r="N115" s="21">
        <v>733</v>
      </c>
      <c r="O115" s="21">
        <f t="shared" si="3"/>
        <v>8949</v>
      </c>
    </row>
    <row r="116" spans="2:15" ht="12" x14ac:dyDescent="0.2">
      <c r="B116" s="14" t="s">
        <v>87</v>
      </c>
      <c r="C116" s="9">
        <v>59</v>
      </c>
      <c r="D116" s="9">
        <v>73</v>
      </c>
      <c r="E116" s="9">
        <v>73</v>
      </c>
      <c r="F116" s="9">
        <v>112</v>
      </c>
      <c r="G116" s="9">
        <v>245</v>
      </c>
      <c r="H116" s="9">
        <v>300</v>
      </c>
      <c r="I116" s="9">
        <v>237</v>
      </c>
      <c r="J116" s="9">
        <v>295</v>
      </c>
      <c r="K116" s="9">
        <v>415</v>
      </c>
      <c r="L116" s="9">
        <v>233</v>
      </c>
      <c r="M116" s="9">
        <v>165</v>
      </c>
      <c r="N116" s="9">
        <v>102</v>
      </c>
      <c r="O116" s="9">
        <f t="shared" si="3"/>
        <v>2309</v>
      </c>
    </row>
    <row r="117" spans="2:15" ht="15" customHeight="1" x14ac:dyDescent="0.2">
      <c r="B117" s="14" t="s">
        <v>99</v>
      </c>
      <c r="C117" s="9">
        <v>63</v>
      </c>
      <c r="D117" s="9">
        <v>66</v>
      </c>
      <c r="E117" s="9">
        <v>119</v>
      </c>
      <c r="F117" s="9">
        <v>89</v>
      </c>
      <c r="G117" s="9">
        <v>121</v>
      </c>
      <c r="H117" s="9">
        <v>163</v>
      </c>
      <c r="I117" s="9">
        <v>181</v>
      </c>
      <c r="J117" s="9">
        <v>172</v>
      </c>
      <c r="K117" s="9">
        <v>88</v>
      </c>
      <c r="L117" s="9">
        <v>95</v>
      </c>
      <c r="M117" s="9">
        <v>78</v>
      </c>
      <c r="N117" s="9">
        <v>44</v>
      </c>
      <c r="O117" s="9">
        <f t="shared" si="3"/>
        <v>1279</v>
      </c>
    </row>
    <row r="118" spans="2:15" ht="12" x14ac:dyDescent="0.2">
      <c r="B118" s="14" t="s">
        <v>113</v>
      </c>
      <c r="C118" s="9">
        <v>2</v>
      </c>
      <c r="D118" s="9">
        <v>3</v>
      </c>
      <c r="E118" s="9">
        <v>1</v>
      </c>
      <c r="F118" s="9">
        <v>9</v>
      </c>
      <c r="G118" s="9">
        <v>9</v>
      </c>
      <c r="H118" s="9">
        <v>11</v>
      </c>
      <c r="I118" s="9">
        <v>9</v>
      </c>
      <c r="J118" s="9">
        <v>10</v>
      </c>
      <c r="K118" s="9">
        <v>33</v>
      </c>
      <c r="L118" s="9">
        <v>11</v>
      </c>
      <c r="M118" s="9">
        <v>8</v>
      </c>
      <c r="N118" s="9">
        <v>15</v>
      </c>
      <c r="O118" s="9">
        <f t="shared" si="3"/>
        <v>121</v>
      </c>
    </row>
    <row r="119" spans="2:15" ht="15" customHeight="1" x14ac:dyDescent="0.2">
      <c r="B119" s="11" t="s">
        <v>139</v>
      </c>
      <c r="C119" s="9">
        <v>27</v>
      </c>
      <c r="D119" s="9">
        <v>8</v>
      </c>
      <c r="E119" s="9">
        <v>22</v>
      </c>
      <c r="F119" s="9">
        <v>13</v>
      </c>
      <c r="G119" s="9">
        <v>65</v>
      </c>
      <c r="H119" s="9">
        <v>29</v>
      </c>
      <c r="I119" s="9">
        <v>52</v>
      </c>
      <c r="J119" s="9">
        <v>12</v>
      </c>
      <c r="K119" s="9">
        <v>104</v>
      </c>
      <c r="L119" s="9">
        <v>19</v>
      </c>
      <c r="M119" s="9">
        <v>13</v>
      </c>
      <c r="N119" s="9">
        <v>22</v>
      </c>
      <c r="O119" s="9">
        <f t="shared" si="3"/>
        <v>386</v>
      </c>
    </row>
    <row r="120" spans="2:15" ht="12" x14ac:dyDescent="0.2">
      <c r="B120" s="11" t="s">
        <v>151</v>
      </c>
      <c r="C120" s="9">
        <v>201</v>
      </c>
      <c r="D120" s="9">
        <v>67</v>
      </c>
      <c r="E120" s="9">
        <v>254</v>
      </c>
      <c r="F120" s="9">
        <v>293</v>
      </c>
      <c r="G120" s="9">
        <v>358</v>
      </c>
      <c r="H120" s="9">
        <v>436</v>
      </c>
      <c r="I120" s="9">
        <v>450</v>
      </c>
      <c r="J120" s="9">
        <v>687</v>
      </c>
      <c r="K120" s="9">
        <v>576</v>
      </c>
      <c r="L120" s="9">
        <v>473</v>
      </c>
      <c r="M120" s="9">
        <v>503</v>
      </c>
      <c r="N120" s="9">
        <v>550</v>
      </c>
      <c r="O120" s="9">
        <f t="shared" si="3"/>
        <v>4848</v>
      </c>
    </row>
    <row r="121" spans="2:15" ht="15" customHeight="1" x14ac:dyDescent="0.2">
      <c r="B121" s="11" t="s">
        <v>166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f t="shared" si="3"/>
        <v>0</v>
      </c>
    </row>
    <row r="122" spans="2:15" ht="15" customHeight="1" x14ac:dyDescent="0.2">
      <c r="B122" s="11" t="s">
        <v>161</v>
      </c>
      <c r="C122" s="9">
        <v>0</v>
      </c>
      <c r="D122" s="9">
        <v>0</v>
      </c>
      <c r="E122" s="9">
        <v>0</v>
      </c>
      <c r="F122" s="9">
        <v>2</v>
      </c>
      <c r="G122" s="9">
        <v>0</v>
      </c>
      <c r="H122" s="9">
        <v>0</v>
      </c>
      <c r="I122" s="9">
        <v>3</v>
      </c>
      <c r="J122" s="9">
        <v>0</v>
      </c>
      <c r="K122" s="9">
        <v>0</v>
      </c>
      <c r="L122" s="9">
        <v>0</v>
      </c>
      <c r="M122" s="9">
        <v>1</v>
      </c>
      <c r="N122" s="9">
        <v>0</v>
      </c>
      <c r="O122" s="9">
        <f t="shared" si="3"/>
        <v>6</v>
      </c>
    </row>
    <row r="123" spans="2:15" ht="15" customHeight="1" x14ac:dyDescent="0.2">
      <c r="B123" s="20" t="s">
        <v>202</v>
      </c>
      <c r="C123" s="21">
        <v>49</v>
      </c>
      <c r="D123" s="21">
        <v>46</v>
      </c>
      <c r="E123" s="21">
        <v>70</v>
      </c>
      <c r="F123" s="21">
        <v>86</v>
      </c>
      <c r="G123" s="21">
        <v>118</v>
      </c>
      <c r="H123" s="21">
        <v>241</v>
      </c>
      <c r="I123" s="21">
        <v>163</v>
      </c>
      <c r="J123" s="21">
        <v>129</v>
      </c>
      <c r="K123" s="21">
        <v>192</v>
      </c>
      <c r="L123" s="21">
        <v>152</v>
      </c>
      <c r="M123" s="21">
        <v>81</v>
      </c>
      <c r="N123" s="21">
        <v>60</v>
      </c>
      <c r="O123" s="21">
        <f t="shared" si="3"/>
        <v>1387</v>
      </c>
    </row>
    <row r="124" spans="2:15" ht="17.25" customHeight="1" x14ac:dyDescent="0.2">
      <c r="B124" s="11" t="s">
        <v>59</v>
      </c>
      <c r="C124" s="9">
        <v>38</v>
      </c>
      <c r="D124" s="9">
        <v>37</v>
      </c>
      <c r="E124" s="9">
        <v>63</v>
      </c>
      <c r="F124" s="9">
        <v>74</v>
      </c>
      <c r="G124" s="9">
        <v>86</v>
      </c>
      <c r="H124" s="9">
        <v>171</v>
      </c>
      <c r="I124" s="9">
        <v>130</v>
      </c>
      <c r="J124" s="9">
        <v>94</v>
      </c>
      <c r="K124" s="9">
        <v>166</v>
      </c>
      <c r="L124" s="9">
        <v>125</v>
      </c>
      <c r="M124" s="9">
        <v>63</v>
      </c>
      <c r="N124" s="9">
        <v>47</v>
      </c>
      <c r="O124" s="9">
        <f t="shared" si="3"/>
        <v>1094</v>
      </c>
    </row>
    <row r="125" spans="2:15" ht="15" customHeight="1" x14ac:dyDescent="0.2">
      <c r="B125" s="11" t="s">
        <v>63</v>
      </c>
      <c r="C125" s="9">
        <v>0</v>
      </c>
      <c r="D125" s="9">
        <v>0</v>
      </c>
      <c r="E125" s="9">
        <v>1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f t="shared" si="3"/>
        <v>1</v>
      </c>
    </row>
    <row r="126" spans="2:15" ht="15" customHeight="1" x14ac:dyDescent="0.2">
      <c r="B126" s="11" t="s">
        <v>67</v>
      </c>
      <c r="C126" s="9">
        <v>8</v>
      </c>
      <c r="D126" s="9">
        <v>9</v>
      </c>
      <c r="E126" s="9">
        <v>6</v>
      </c>
      <c r="F126" s="9">
        <v>12</v>
      </c>
      <c r="G126" s="9">
        <v>30</v>
      </c>
      <c r="H126" s="9">
        <v>47</v>
      </c>
      <c r="I126" s="9">
        <v>32</v>
      </c>
      <c r="J126" s="9">
        <v>30</v>
      </c>
      <c r="K126" s="9">
        <v>26</v>
      </c>
      <c r="L126" s="9">
        <v>26</v>
      </c>
      <c r="M126" s="9">
        <v>16</v>
      </c>
      <c r="N126" s="9">
        <v>13</v>
      </c>
      <c r="O126" s="9">
        <f t="shared" si="3"/>
        <v>255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f t="shared" si="3"/>
        <v>0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f t="shared" si="3"/>
        <v>0</v>
      </c>
    </row>
    <row r="129" spans="1:15" ht="15" customHeight="1" x14ac:dyDescent="0.2">
      <c r="B129" s="11" t="s">
        <v>109</v>
      </c>
      <c r="C129" s="9">
        <v>3</v>
      </c>
      <c r="D129" s="9">
        <v>0</v>
      </c>
      <c r="E129" s="9">
        <v>0</v>
      </c>
      <c r="F129" s="9">
        <v>0</v>
      </c>
      <c r="G129" s="9">
        <v>1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f t="shared" si="3"/>
        <v>4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f t="shared" si="3"/>
        <v>0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f t="shared" si="3"/>
        <v>0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3</v>
      </c>
      <c r="K132" s="9">
        <v>0</v>
      </c>
      <c r="L132" s="9">
        <v>0</v>
      </c>
      <c r="M132" s="9">
        <v>0</v>
      </c>
      <c r="N132" s="9">
        <v>0</v>
      </c>
      <c r="O132" s="9">
        <f t="shared" si="3"/>
        <v>3</v>
      </c>
    </row>
    <row r="133" spans="1:15" ht="15" customHeight="1" x14ac:dyDescent="0.2">
      <c r="B133" s="11" t="s">
        <v>176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22</v>
      </c>
      <c r="I133" s="9">
        <v>0</v>
      </c>
      <c r="J133" s="9">
        <v>1</v>
      </c>
      <c r="K133" s="9">
        <v>0</v>
      </c>
      <c r="L133" s="9">
        <v>0</v>
      </c>
      <c r="M133" s="9">
        <v>0</v>
      </c>
      <c r="N133" s="9">
        <v>0</v>
      </c>
      <c r="O133" s="9">
        <f t="shared" si="3"/>
        <v>23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f t="shared" si="3"/>
        <v>0</v>
      </c>
    </row>
    <row r="135" spans="1:15" ht="15" customHeight="1" x14ac:dyDescent="0.2">
      <c r="B135" s="11" t="s">
        <v>177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f t="shared" si="3"/>
        <v>0</v>
      </c>
    </row>
    <row r="136" spans="1:15" ht="15" customHeight="1" x14ac:dyDescent="0.2">
      <c r="B136" s="11" t="s">
        <v>179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1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f t="shared" si="3"/>
        <v>1</v>
      </c>
    </row>
    <row r="137" spans="1:15" ht="15" customHeight="1" x14ac:dyDescent="0.2">
      <c r="B137" s="11" t="s">
        <v>143</v>
      </c>
      <c r="C137" s="9">
        <v>0</v>
      </c>
      <c r="D137" s="9">
        <v>0</v>
      </c>
      <c r="E137" s="9">
        <v>0</v>
      </c>
      <c r="F137" s="9">
        <v>0</v>
      </c>
      <c r="G137" s="9">
        <v>1</v>
      </c>
      <c r="H137" s="9">
        <v>0</v>
      </c>
      <c r="I137" s="9">
        <v>1</v>
      </c>
      <c r="J137" s="9">
        <v>1</v>
      </c>
      <c r="K137" s="9">
        <v>0</v>
      </c>
      <c r="L137" s="9">
        <v>1</v>
      </c>
      <c r="M137" s="9">
        <v>2</v>
      </c>
      <c r="N137" s="9">
        <v>0</v>
      </c>
      <c r="O137" s="9">
        <f t="shared" ref="O137:O200" si="4">SUM(C137:N137)</f>
        <v>6</v>
      </c>
    </row>
    <row r="138" spans="1:15" ht="15" customHeight="1" x14ac:dyDescent="0.2">
      <c r="B138" s="11" t="s">
        <v>180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f t="shared" si="4"/>
        <v>0</v>
      </c>
    </row>
    <row r="139" spans="1:15" ht="15" customHeight="1" x14ac:dyDescent="0.2">
      <c r="B139" s="20" t="s">
        <v>203</v>
      </c>
      <c r="C139" s="21">
        <v>1416</v>
      </c>
      <c r="D139" s="21">
        <v>1129</v>
      </c>
      <c r="E139" s="21">
        <v>4965</v>
      </c>
      <c r="F139" s="21">
        <v>2019</v>
      </c>
      <c r="G139" s="21">
        <v>2701</v>
      </c>
      <c r="H139" s="21">
        <v>5873</v>
      </c>
      <c r="I139" s="21">
        <v>8384</v>
      </c>
      <c r="J139" s="21">
        <v>9505</v>
      </c>
      <c r="K139" s="21">
        <v>13619</v>
      </c>
      <c r="L139" s="21">
        <v>4865</v>
      </c>
      <c r="M139" s="21">
        <v>3035</v>
      </c>
      <c r="N139" s="21">
        <v>2790</v>
      </c>
      <c r="O139" s="21">
        <f t="shared" si="4"/>
        <v>60301</v>
      </c>
    </row>
    <row r="140" spans="1:15" ht="15" customHeight="1" x14ac:dyDescent="0.2">
      <c r="A140" s="4"/>
      <c r="B140" s="10" t="s">
        <v>61</v>
      </c>
      <c r="C140" s="9">
        <v>1</v>
      </c>
      <c r="D140" s="9">
        <v>1</v>
      </c>
      <c r="E140" s="9">
        <v>0</v>
      </c>
      <c r="F140" s="9">
        <v>1</v>
      </c>
      <c r="G140" s="9">
        <v>6</v>
      </c>
      <c r="H140" s="9">
        <v>2</v>
      </c>
      <c r="I140" s="9">
        <v>6</v>
      </c>
      <c r="J140" s="9">
        <v>4</v>
      </c>
      <c r="K140" s="9">
        <v>3</v>
      </c>
      <c r="L140" s="9">
        <v>8</v>
      </c>
      <c r="M140" s="9">
        <v>2</v>
      </c>
      <c r="N140" s="9">
        <v>0</v>
      </c>
      <c r="O140" s="9">
        <f t="shared" si="4"/>
        <v>34</v>
      </c>
    </row>
    <row r="141" spans="1:15" ht="15" customHeight="1" x14ac:dyDescent="0.2">
      <c r="A141" s="4"/>
      <c r="B141" s="10" t="s">
        <v>68</v>
      </c>
      <c r="C141" s="9">
        <v>4</v>
      </c>
      <c r="D141" s="9">
        <v>7</v>
      </c>
      <c r="E141" s="9">
        <v>2</v>
      </c>
      <c r="F141" s="9">
        <v>5</v>
      </c>
      <c r="G141" s="9">
        <v>8</v>
      </c>
      <c r="H141" s="9">
        <v>12</v>
      </c>
      <c r="I141" s="9">
        <v>15</v>
      </c>
      <c r="J141" s="9">
        <v>30</v>
      </c>
      <c r="K141" s="9">
        <v>17</v>
      </c>
      <c r="L141" s="9">
        <v>14</v>
      </c>
      <c r="M141" s="9">
        <v>18</v>
      </c>
      <c r="N141" s="9">
        <v>24</v>
      </c>
      <c r="O141" s="9">
        <f t="shared" si="4"/>
        <v>156</v>
      </c>
    </row>
    <row r="142" spans="1:15" ht="15" customHeight="1" x14ac:dyDescent="0.2">
      <c r="A142" s="4"/>
      <c r="B142" s="10" t="s">
        <v>188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f t="shared" si="4"/>
        <v>0</v>
      </c>
    </row>
    <row r="143" spans="1:15" ht="15" customHeight="1" x14ac:dyDescent="0.2">
      <c r="A143" s="4"/>
      <c r="B143" s="10" t="s">
        <v>89</v>
      </c>
      <c r="C143" s="9">
        <v>340</v>
      </c>
      <c r="D143" s="9">
        <v>267</v>
      </c>
      <c r="E143" s="9">
        <v>296</v>
      </c>
      <c r="F143" s="9">
        <v>215</v>
      </c>
      <c r="G143" s="9">
        <v>288</v>
      </c>
      <c r="H143" s="9">
        <v>287</v>
      </c>
      <c r="I143" s="9">
        <v>231</v>
      </c>
      <c r="J143" s="9">
        <v>222</v>
      </c>
      <c r="K143" s="9">
        <v>274</v>
      </c>
      <c r="L143" s="9">
        <v>291</v>
      </c>
      <c r="M143" s="9">
        <v>230</v>
      </c>
      <c r="N143" s="9">
        <v>274</v>
      </c>
      <c r="O143" s="9">
        <f t="shared" si="4"/>
        <v>3215</v>
      </c>
    </row>
    <row r="144" spans="1:15" ht="12.75" x14ac:dyDescent="0.2">
      <c r="A144" s="4"/>
      <c r="B144" s="10" t="s">
        <v>92</v>
      </c>
      <c r="C144" s="9">
        <v>1045</v>
      </c>
      <c r="D144" s="9">
        <v>838</v>
      </c>
      <c r="E144" s="9">
        <v>4626</v>
      </c>
      <c r="F144" s="9">
        <v>1775</v>
      </c>
      <c r="G144" s="9">
        <v>2357</v>
      </c>
      <c r="H144" s="9">
        <v>5541</v>
      </c>
      <c r="I144" s="9">
        <v>8070</v>
      </c>
      <c r="J144" s="9">
        <v>9224</v>
      </c>
      <c r="K144" s="9">
        <v>13287</v>
      </c>
      <c r="L144" s="9">
        <v>4448</v>
      </c>
      <c r="M144" s="9">
        <v>2730</v>
      </c>
      <c r="N144" s="9">
        <v>2445</v>
      </c>
      <c r="O144" s="9">
        <f t="shared" si="4"/>
        <v>56386</v>
      </c>
    </row>
    <row r="145" spans="1:15" ht="12.75" x14ac:dyDescent="0.2">
      <c r="A145" s="4"/>
      <c r="B145" s="13" t="s">
        <v>174</v>
      </c>
      <c r="C145" s="9">
        <v>0</v>
      </c>
      <c r="D145" s="9">
        <v>0</v>
      </c>
      <c r="E145" s="9">
        <v>2</v>
      </c>
      <c r="F145" s="9">
        <v>0</v>
      </c>
      <c r="G145" s="9">
        <v>0</v>
      </c>
      <c r="H145" s="9">
        <v>0</v>
      </c>
      <c r="I145" s="9">
        <v>1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f t="shared" si="4"/>
        <v>3</v>
      </c>
    </row>
    <row r="146" spans="1:15" ht="15" customHeight="1" x14ac:dyDescent="0.2">
      <c r="A146" s="4"/>
      <c r="B146" s="10" t="s">
        <v>114</v>
      </c>
      <c r="C146" s="9">
        <v>5</v>
      </c>
      <c r="D146" s="9">
        <v>8</v>
      </c>
      <c r="E146" s="9">
        <v>14</v>
      </c>
      <c r="F146" s="9">
        <v>9</v>
      </c>
      <c r="G146" s="9">
        <v>5</v>
      </c>
      <c r="H146" s="9">
        <v>6</v>
      </c>
      <c r="I146" s="9">
        <v>2</v>
      </c>
      <c r="J146" s="9">
        <v>3</v>
      </c>
      <c r="K146" s="9">
        <v>8</v>
      </c>
      <c r="L146" s="9">
        <v>9</v>
      </c>
      <c r="M146" s="9">
        <v>13</v>
      </c>
      <c r="N146" s="9">
        <v>13</v>
      </c>
      <c r="O146" s="9">
        <f t="shared" si="4"/>
        <v>95</v>
      </c>
    </row>
    <row r="147" spans="1:15" ht="15" customHeight="1" x14ac:dyDescent="0.2">
      <c r="A147" s="4"/>
      <c r="B147" s="10" t="s">
        <v>118</v>
      </c>
      <c r="C147" s="9">
        <v>6</v>
      </c>
      <c r="D147" s="9">
        <v>6</v>
      </c>
      <c r="E147" s="9">
        <v>16</v>
      </c>
      <c r="F147" s="9">
        <v>11</v>
      </c>
      <c r="G147" s="9">
        <v>29</v>
      </c>
      <c r="H147" s="9">
        <v>21</v>
      </c>
      <c r="I147" s="9">
        <v>35</v>
      </c>
      <c r="J147" s="9">
        <v>19</v>
      </c>
      <c r="K147" s="9">
        <v>19</v>
      </c>
      <c r="L147" s="9">
        <v>74</v>
      </c>
      <c r="M147" s="9">
        <v>30</v>
      </c>
      <c r="N147" s="9">
        <v>26</v>
      </c>
      <c r="O147" s="9">
        <f t="shared" si="4"/>
        <v>292</v>
      </c>
    </row>
    <row r="148" spans="1:15" ht="15" customHeight="1" x14ac:dyDescent="0.2">
      <c r="A148" s="4"/>
      <c r="B148" s="10" t="s">
        <v>149</v>
      </c>
      <c r="C148" s="9">
        <v>15</v>
      </c>
      <c r="D148" s="9">
        <v>2</v>
      </c>
      <c r="E148" s="9">
        <v>9</v>
      </c>
      <c r="F148" s="9">
        <v>3</v>
      </c>
      <c r="G148" s="9">
        <v>8</v>
      </c>
      <c r="H148" s="9">
        <v>4</v>
      </c>
      <c r="I148" s="9">
        <v>24</v>
      </c>
      <c r="J148" s="9">
        <v>3</v>
      </c>
      <c r="K148" s="9">
        <v>11</v>
      </c>
      <c r="L148" s="9">
        <v>21</v>
      </c>
      <c r="M148" s="9">
        <v>12</v>
      </c>
      <c r="N148" s="9">
        <v>8</v>
      </c>
      <c r="O148" s="9">
        <f t="shared" si="4"/>
        <v>120</v>
      </c>
    </row>
    <row r="149" spans="1:15" ht="15" customHeight="1" x14ac:dyDescent="0.2">
      <c r="A149" s="4"/>
      <c r="B149" s="20" t="s">
        <v>204</v>
      </c>
      <c r="C149" s="21">
        <v>497</v>
      </c>
      <c r="D149" s="21">
        <v>324</v>
      </c>
      <c r="E149" s="21">
        <v>448</v>
      </c>
      <c r="F149" s="21">
        <v>601</v>
      </c>
      <c r="G149" s="21">
        <v>755</v>
      </c>
      <c r="H149" s="21">
        <v>639</v>
      </c>
      <c r="I149" s="21">
        <v>693</v>
      </c>
      <c r="J149" s="21">
        <v>610</v>
      </c>
      <c r="K149" s="21">
        <v>839</v>
      </c>
      <c r="L149" s="21">
        <v>761</v>
      </c>
      <c r="M149" s="21">
        <v>527</v>
      </c>
      <c r="N149" s="21">
        <v>580</v>
      </c>
      <c r="O149" s="21">
        <f t="shared" si="4"/>
        <v>7274</v>
      </c>
    </row>
    <row r="150" spans="1:15" ht="15" customHeight="1" x14ac:dyDescent="0.2">
      <c r="B150" s="10" t="s">
        <v>215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4</v>
      </c>
      <c r="K150" s="9">
        <v>0</v>
      </c>
      <c r="L150" s="9">
        <v>0</v>
      </c>
      <c r="M150" s="9">
        <v>0</v>
      </c>
      <c r="N150" s="9">
        <v>0</v>
      </c>
      <c r="O150" s="9">
        <f t="shared" si="4"/>
        <v>4</v>
      </c>
    </row>
    <row r="151" spans="1:15" ht="12" x14ac:dyDescent="0.2">
      <c r="B151" s="13" t="s">
        <v>82</v>
      </c>
      <c r="C151" s="9">
        <v>1</v>
      </c>
      <c r="D151" s="9">
        <v>1</v>
      </c>
      <c r="E151" s="9">
        <v>1</v>
      </c>
      <c r="F151" s="9">
        <v>42</v>
      </c>
      <c r="G151" s="9">
        <v>5</v>
      </c>
      <c r="H151" s="9">
        <v>14</v>
      </c>
      <c r="I151" s="9">
        <v>3</v>
      </c>
      <c r="J151" s="9">
        <v>2</v>
      </c>
      <c r="K151" s="9">
        <v>0</v>
      </c>
      <c r="L151" s="9">
        <v>0</v>
      </c>
      <c r="M151" s="9">
        <v>1</v>
      </c>
      <c r="N151" s="9">
        <v>1</v>
      </c>
      <c r="O151" s="9">
        <f t="shared" si="4"/>
        <v>71</v>
      </c>
    </row>
    <row r="152" spans="1:15" ht="15" customHeight="1" x14ac:dyDescent="0.2">
      <c r="B152" s="13" t="s">
        <v>90</v>
      </c>
      <c r="C152" s="9">
        <v>5</v>
      </c>
      <c r="D152" s="9">
        <v>4</v>
      </c>
      <c r="E152" s="9">
        <v>4</v>
      </c>
      <c r="F152" s="9">
        <v>13</v>
      </c>
      <c r="G152" s="9">
        <v>93</v>
      </c>
      <c r="H152" s="9">
        <v>25</v>
      </c>
      <c r="I152" s="9">
        <v>47</v>
      </c>
      <c r="J152" s="9">
        <v>17</v>
      </c>
      <c r="K152" s="9">
        <v>35</v>
      </c>
      <c r="L152" s="9">
        <v>24</v>
      </c>
      <c r="M152" s="9">
        <v>10</v>
      </c>
      <c r="N152" s="9">
        <v>10</v>
      </c>
      <c r="O152" s="9">
        <f t="shared" si="4"/>
        <v>287</v>
      </c>
    </row>
    <row r="153" spans="1:15" ht="12" x14ac:dyDescent="0.2">
      <c r="B153" s="13" t="s">
        <v>172</v>
      </c>
      <c r="C153" s="9">
        <v>0</v>
      </c>
      <c r="D153" s="9">
        <v>1</v>
      </c>
      <c r="E153" s="9">
        <v>1</v>
      </c>
      <c r="F153" s="9">
        <v>0</v>
      </c>
      <c r="G153" s="9">
        <v>1</v>
      </c>
      <c r="H153" s="9">
        <v>1</v>
      </c>
      <c r="I153" s="9">
        <v>1</v>
      </c>
      <c r="J153" s="9">
        <v>1</v>
      </c>
      <c r="K153" s="9">
        <v>0</v>
      </c>
      <c r="L153" s="9">
        <v>4</v>
      </c>
      <c r="M153" s="9">
        <v>0</v>
      </c>
      <c r="N153" s="9">
        <v>0</v>
      </c>
      <c r="O153" s="9">
        <f t="shared" si="4"/>
        <v>10</v>
      </c>
    </row>
    <row r="154" spans="1:15" ht="12" x14ac:dyDescent="0.2">
      <c r="B154" s="13" t="s">
        <v>220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1</v>
      </c>
      <c r="N154" s="9">
        <v>0</v>
      </c>
      <c r="O154" s="9">
        <f t="shared" si="4"/>
        <v>1</v>
      </c>
    </row>
    <row r="155" spans="1:15" ht="15" customHeight="1" x14ac:dyDescent="0.2">
      <c r="B155" s="13" t="s">
        <v>107</v>
      </c>
      <c r="C155" s="9">
        <v>8</v>
      </c>
      <c r="D155" s="9">
        <v>1</v>
      </c>
      <c r="E155" s="9">
        <v>4</v>
      </c>
      <c r="F155" s="9">
        <v>4</v>
      </c>
      <c r="G155" s="9">
        <v>3</v>
      </c>
      <c r="H155" s="9">
        <v>33</v>
      </c>
      <c r="I155" s="9">
        <v>6</v>
      </c>
      <c r="J155" s="9">
        <v>11</v>
      </c>
      <c r="K155" s="9">
        <v>9</v>
      </c>
      <c r="L155" s="9">
        <v>12</v>
      </c>
      <c r="M155" s="9">
        <v>12</v>
      </c>
      <c r="N155" s="9">
        <v>9</v>
      </c>
      <c r="O155" s="9">
        <f t="shared" si="4"/>
        <v>112</v>
      </c>
    </row>
    <row r="156" spans="1:15" ht="15" customHeight="1" x14ac:dyDescent="0.2">
      <c r="B156" s="13" t="s">
        <v>111</v>
      </c>
      <c r="C156" s="9">
        <v>0</v>
      </c>
      <c r="D156" s="9">
        <v>9</v>
      </c>
      <c r="E156" s="9">
        <v>10</v>
      </c>
      <c r="F156" s="9">
        <v>4</v>
      </c>
      <c r="G156" s="9">
        <v>2</v>
      </c>
      <c r="H156" s="9">
        <v>6</v>
      </c>
      <c r="I156" s="9">
        <v>29</v>
      </c>
      <c r="J156" s="9">
        <v>6</v>
      </c>
      <c r="K156" s="9">
        <v>1</v>
      </c>
      <c r="L156" s="9">
        <v>7</v>
      </c>
      <c r="M156" s="9">
        <v>2</v>
      </c>
      <c r="N156" s="9">
        <v>21</v>
      </c>
      <c r="O156" s="9">
        <f t="shared" si="4"/>
        <v>97</v>
      </c>
    </row>
    <row r="157" spans="1:15" ht="15" customHeight="1" x14ac:dyDescent="0.2">
      <c r="B157" s="13" t="s">
        <v>134</v>
      </c>
      <c r="C157" s="9">
        <v>2</v>
      </c>
      <c r="D157" s="9">
        <v>6</v>
      </c>
      <c r="E157" s="9">
        <v>4</v>
      </c>
      <c r="F157" s="9">
        <v>11</v>
      </c>
      <c r="G157" s="9">
        <v>6</v>
      </c>
      <c r="H157" s="9">
        <v>8</v>
      </c>
      <c r="I157" s="9">
        <v>4</v>
      </c>
      <c r="J157" s="9">
        <v>9</v>
      </c>
      <c r="K157" s="9">
        <v>13</v>
      </c>
      <c r="L157" s="9">
        <v>6</v>
      </c>
      <c r="M157" s="9">
        <v>7</v>
      </c>
      <c r="N157" s="9">
        <v>7</v>
      </c>
      <c r="O157" s="9">
        <f t="shared" si="4"/>
        <v>83</v>
      </c>
    </row>
    <row r="158" spans="1:15" ht="15" customHeight="1" x14ac:dyDescent="0.2">
      <c r="B158" s="13" t="s">
        <v>140</v>
      </c>
      <c r="C158" s="9">
        <v>21</v>
      </c>
      <c r="D158" s="9">
        <v>2</v>
      </c>
      <c r="E158" s="9">
        <v>2</v>
      </c>
      <c r="F158" s="9">
        <v>0</v>
      </c>
      <c r="G158" s="9">
        <v>6</v>
      </c>
      <c r="H158" s="9">
        <v>10</v>
      </c>
      <c r="I158" s="9">
        <v>4</v>
      </c>
      <c r="J158" s="9">
        <v>3</v>
      </c>
      <c r="K158" s="9">
        <v>9</v>
      </c>
      <c r="L158" s="9">
        <v>9</v>
      </c>
      <c r="M158" s="9">
        <v>8</v>
      </c>
      <c r="N158" s="9">
        <v>2</v>
      </c>
      <c r="O158" s="9">
        <f t="shared" si="4"/>
        <v>76</v>
      </c>
    </row>
    <row r="159" spans="1:15" ht="15" customHeight="1" x14ac:dyDescent="0.2">
      <c r="B159" s="13" t="s">
        <v>147</v>
      </c>
      <c r="C159" s="9">
        <v>460</v>
      </c>
      <c r="D159" s="9">
        <v>300</v>
      </c>
      <c r="E159" s="9">
        <v>422</v>
      </c>
      <c r="F159" s="9">
        <v>527</v>
      </c>
      <c r="G159" s="9">
        <v>639</v>
      </c>
      <c r="H159" s="9">
        <v>542</v>
      </c>
      <c r="I159" s="9">
        <v>599</v>
      </c>
      <c r="J159" s="9">
        <v>557</v>
      </c>
      <c r="K159" s="9">
        <v>772</v>
      </c>
      <c r="L159" s="9">
        <v>699</v>
      </c>
      <c r="M159" s="9">
        <v>486</v>
      </c>
      <c r="N159" s="9">
        <v>530</v>
      </c>
      <c r="O159" s="9">
        <f t="shared" si="4"/>
        <v>6533</v>
      </c>
    </row>
    <row r="160" spans="1:15" ht="15" customHeight="1" x14ac:dyDescent="0.2">
      <c r="B160" s="24" t="s">
        <v>213</v>
      </c>
      <c r="C160" s="25">
        <v>155</v>
      </c>
      <c r="D160" s="25">
        <v>165</v>
      </c>
      <c r="E160" s="25">
        <v>244</v>
      </c>
      <c r="F160" s="25">
        <v>227</v>
      </c>
      <c r="G160" s="25">
        <v>332</v>
      </c>
      <c r="H160" s="25">
        <v>366</v>
      </c>
      <c r="I160" s="25">
        <v>512</v>
      </c>
      <c r="J160" s="25">
        <v>498</v>
      </c>
      <c r="K160" s="25">
        <v>725</v>
      </c>
      <c r="L160" s="25">
        <v>508</v>
      </c>
      <c r="M160" s="25">
        <v>449</v>
      </c>
      <c r="N160" s="25">
        <v>349</v>
      </c>
      <c r="O160" s="22">
        <f t="shared" si="4"/>
        <v>4530</v>
      </c>
    </row>
    <row r="161" spans="2:15" ht="15" customHeight="1" x14ac:dyDescent="0.2">
      <c r="B161" s="10" t="s">
        <v>65</v>
      </c>
      <c r="C161" s="9">
        <v>0</v>
      </c>
      <c r="D161" s="9">
        <v>3</v>
      </c>
      <c r="E161" s="9">
        <v>6</v>
      </c>
      <c r="F161" s="9">
        <v>2</v>
      </c>
      <c r="G161" s="9">
        <v>1</v>
      </c>
      <c r="H161" s="9">
        <v>5</v>
      </c>
      <c r="I161" s="9">
        <v>21</v>
      </c>
      <c r="J161" s="9">
        <v>13</v>
      </c>
      <c r="K161" s="9">
        <v>10</v>
      </c>
      <c r="L161" s="9">
        <v>19</v>
      </c>
      <c r="M161" s="9">
        <v>17</v>
      </c>
      <c r="N161" s="9">
        <v>6</v>
      </c>
      <c r="O161" s="9">
        <f t="shared" si="4"/>
        <v>103</v>
      </c>
    </row>
    <row r="162" spans="2:15" ht="15" customHeight="1" x14ac:dyDescent="0.2">
      <c r="B162" s="10" t="s">
        <v>69</v>
      </c>
      <c r="C162" s="9">
        <v>0</v>
      </c>
      <c r="D162" s="9">
        <v>1</v>
      </c>
      <c r="E162" s="9">
        <v>1</v>
      </c>
      <c r="F162" s="9">
        <v>0</v>
      </c>
      <c r="G162" s="9">
        <v>3</v>
      </c>
      <c r="H162" s="9">
        <v>2</v>
      </c>
      <c r="I162" s="9">
        <v>1</v>
      </c>
      <c r="J162" s="9">
        <v>0</v>
      </c>
      <c r="K162" s="9">
        <v>4</v>
      </c>
      <c r="L162" s="9">
        <v>1</v>
      </c>
      <c r="M162" s="9">
        <v>4</v>
      </c>
      <c r="N162" s="9">
        <v>1</v>
      </c>
      <c r="O162" s="9">
        <f t="shared" si="4"/>
        <v>18</v>
      </c>
    </row>
    <row r="163" spans="2:15" ht="15" customHeight="1" x14ac:dyDescent="0.2">
      <c r="B163" s="15" t="s">
        <v>76</v>
      </c>
      <c r="C163" s="9">
        <v>24</v>
      </c>
      <c r="D163" s="9">
        <v>12</v>
      </c>
      <c r="E163" s="9">
        <v>40</v>
      </c>
      <c r="F163" s="9">
        <v>15</v>
      </c>
      <c r="G163" s="9">
        <v>33</v>
      </c>
      <c r="H163" s="9">
        <v>32</v>
      </c>
      <c r="I163" s="9">
        <v>49</v>
      </c>
      <c r="J163" s="9">
        <v>31</v>
      </c>
      <c r="K163" s="9">
        <v>88</v>
      </c>
      <c r="L163" s="9">
        <v>80</v>
      </c>
      <c r="M163" s="9">
        <v>85</v>
      </c>
      <c r="N163" s="9">
        <v>60</v>
      </c>
      <c r="O163" s="9">
        <f t="shared" si="4"/>
        <v>549</v>
      </c>
    </row>
    <row r="164" spans="2:15" ht="15" customHeight="1" x14ac:dyDescent="0.2">
      <c r="B164" s="16" t="s">
        <v>79</v>
      </c>
      <c r="C164" s="9">
        <v>5</v>
      </c>
      <c r="D164" s="9">
        <v>9</v>
      </c>
      <c r="E164" s="9">
        <v>10</v>
      </c>
      <c r="F164" s="9">
        <v>16</v>
      </c>
      <c r="G164" s="9">
        <v>21</v>
      </c>
      <c r="H164" s="9">
        <v>47</v>
      </c>
      <c r="I164" s="9">
        <v>61</v>
      </c>
      <c r="J164" s="9">
        <v>41</v>
      </c>
      <c r="K164" s="9">
        <v>70</v>
      </c>
      <c r="L164" s="9">
        <v>82</v>
      </c>
      <c r="M164" s="9">
        <v>66</v>
      </c>
      <c r="N164" s="9">
        <v>41</v>
      </c>
      <c r="O164" s="9">
        <f t="shared" si="4"/>
        <v>469</v>
      </c>
    </row>
    <row r="165" spans="2:15" ht="15" customHeight="1" x14ac:dyDescent="0.2">
      <c r="B165" s="16" t="s">
        <v>88</v>
      </c>
      <c r="C165" s="9">
        <v>0</v>
      </c>
      <c r="D165" s="9">
        <v>0</v>
      </c>
      <c r="E165" s="9">
        <v>1</v>
      </c>
      <c r="F165" s="9">
        <v>0</v>
      </c>
      <c r="G165" s="9">
        <v>0</v>
      </c>
      <c r="H165" s="9">
        <v>2</v>
      </c>
      <c r="I165" s="9">
        <v>0</v>
      </c>
      <c r="J165" s="9">
        <v>1</v>
      </c>
      <c r="K165" s="9">
        <v>2</v>
      </c>
      <c r="L165" s="9">
        <v>0</v>
      </c>
      <c r="M165" s="9">
        <v>1</v>
      </c>
      <c r="N165" s="9">
        <v>0</v>
      </c>
      <c r="O165" s="9">
        <f t="shared" si="4"/>
        <v>7</v>
      </c>
    </row>
    <row r="166" spans="2:15" ht="15" customHeight="1" x14ac:dyDescent="0.2">
      <c r="B166" s="16" t="s">
        <v>91</v>
      </c>
      <c r="C166" s="9">
        <v>5</v>
      </c>
      <c r="D166" s="9">
        <v>12</v>
      </c>
      <c r="E166" s="9">
        <v>14</v>
      </c>
      <c r="F166" s="9">
        <v>7</v>
      </c>
      <c r="G166" s="9">
        <v>6</v>
      </c>
      <c r="H166" s="9">
        <v>29</v>
      </c>
      <c r="I166" s="9">
        <v>42</v>
      </c>
      <c r="J166" s="9">
        <v>8</v>
      </c>
      <c r="K166" s="9">
        <v>10</v>
      </c>
      <c r="L166" s="9">
        <v>15</v>
      </c>
      <c r="M166" s="9">
        <v>10</v>
      </c>
      <c r="N166" s="9">
        <v>14</v>
      </c>
      <c r="O166" s="9">
        <f t="shared" si="4"/>
        <v>172</v>
      </c>
    </row>
    <row r="167" spans="2:15" ht="12" x14ac:dyDescent="0.2">
      <c r="B167" s="8" t="s">
        <v>96</v>
      </c>
      <c r="C167" s="9">
        <v>0</v>
      </c>
      <c r="D167" s="9">
        <v>0</v>
      </c>
      <c r="E167" s="9">
        <v>2</v>
      </c>
      <c r="F167" s="9">
        <v>1</v>
      </c>
      <c r="G167" s="9">
        <v>4</v>
      </c>
      <c r="H167" s="9">
        <v>2</v>
      </c>
      <c r="I167" s="9">
        <v>0</v>
      </c>
      <c r="J167" s="9">
        <v>0</v>
      </c>
      <c r="K167" s="9">
        <v>2</v>
      </c>
      <c r="L167" s="9">
        <v>7</v>
      </c>
      <c r="M167" s="9">
        <v>0</v>
      </c>
      <c r="N167" s="9">
        <v>2</v>
      </c>
      <c r="O167" s="9">
        <f t="shared" si="4"/>
        <v>20</v>
      </c>
    </row>
    <row r="168" spans="2:15" ht="15" customHeight="1" x14ac:dyDescent="0.2">
      <c r="B168" s="8" t="s">
        <v>103</v>
      </c>
      <c r="C168" s="9">
        <v>26</v>
      </c>
      <c r="D168" s="9">
        <v>23</v>
      </c>
      <c r="E168" s="9">
        <v>16</v>
      </c>
      <c r="F168" s="9">
        <v>18</v>
      </c>
      <c r="G168" s="9">
        <v>47</v>
      </c>
      <c r="H168" s="9">
        <v>31</v>
      </c>
      <c r="I168" s="9">
        <v>39</v>
      </c>
      <c r="J168" s="9">
        <v>52</v>
      </c>
      <c r="K168" s="9">
        <v>69</v>
      </c>
      <c r="L168" s="9">
        <v>27</v>
      </c>
      <c r="M168" s="9">
        <v>25</v>
      </c>
      <c r="N168" s="9">
        <v>14</v>
      </c>
      <c r="O168" s="9">
        <f t="shared" si="4"/>
        <v>387</v>
      </c>
    </row>
    <row r="169" spans="2:15" ht="15" customHeight="1" x14ac:dyDescent="0.2">
      <c r="B169" s="8" t="s">
        <v>158</v>
      </c>
      <c r="C169" s="9">
        <v>2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1</v>
      </c>
      <c r="J169" s="9">
        <v>1</v>
      </c>
      <c r="K169" s="9">
        <v>0</v>
      </c>
      <c r="L169" s="9">
        <v>9</v>
      </c>
      <c r="M169" s="9">
        <v>5</v>
      </c>
      <c r="N169" s="9">
        <v>5</v>
      </c>
      <c r="O169" s="9">
        <f t="shared" si="4"/>
        <v>23</v>
      </c>
    </row>
    <row r="170" spans="2:15" ht="15" customHeight="1" x14ac:dyDescent="0.2">
      <c r="B170" s="8" t="s">
        <v>117</v>
      </c>
      <c r="C170" s="9">
        <v>1</v>
      </c>
      <c r="D170" s="9">
        <v>0</v>
      </c>
      <c r="E170" s="9">
        <v>1</v>
      </c>
      <c r="F170" s="9">
        <v>0</v>
      </c>
      <c r="G170" s="9">
        <v>1</v>
      </c>
      <c r="H170" s="9">
        <v>1</v>
      </c>
      <c r="I170" s="9">
        <v>0</v>
      </c>
      <c r="J170" s="9">
        <v>0</v>
      </c>
      <c r="K170" s="9">
        <v>1</v>
      </c>
      <c r="L170" s="9">
        <v>2</v>
      </c>
      <c r="M170" s="9">
        <v>0</v>
      </c>
      <c r="N170" s="9">
        <v>0</v>
      </c>
      <c r="O170" s="9">
        <f t="shared" si="4"/>
        <v>7</v>
      </c>
    </row>
    <row r="171" spans="2:15" ht="15" customHeight="1" x14ac:dyDescent="0.2">
      <c r="B171" s="10" t="s">
        <v>119</v>
      </c>
      <c r="C171" s="9">
        <v>1</v>
      </c>
      <c r="D171" s="9">
        <v>1</v>
      </c>
      <c r="E171" s="9">
        <v>0</v>
      </c>
      <c r="F171" s="9">
        <v>1</v>
      </c>
      <c r="G171" s="9">
        <v>2</v>
      </c>
      <c r="H171" s="9">
        <v>0</v>
      </c>
      <c r="I171" s="9">
        <v>0</v>
      </c>
      <c r="J171" s="9">
        <v>0</v>
      </c>
      <c r="K171" s="9">
        <v>1</v>
      </c>
      <c r="L171" s="9">
        <v>0</v>
      </c>
      <c r="M171" s="9">
        <v>0</v>
      </c>
      <c r="N171" s="9">
        <v>1</v>
      </c>
      <c r="O171" s="9">
        <f t="shared" si="4"/>
        <v>7</v>
      </c>
    </row>
    <row r="172" spans="2:15" ht="12" x14ac:dyDescent="0.2">
      <c r="B172" s="8" t="s">
        <v>127</v>
      </c>
      <c r="C172" s="9">
        <v>2</v>
      </c>
      <c r="D172" s="9">
        <v>3</v>
      </c>
      <c r="E172" s="9">
        <v>3</v>
      </c>
      <c r="F172" s="9">
        <v>6</v>
      </c>
      <c r="G172" s="9">
        <v>16</v>
      </c>
      <c r="H172" s="9">
        <v>3</v>
      </c>
      <c r="I172" s="9">
        <v>34</v>
      </c>
      <c r="J172" s="9">
        <v>4</v>
      </c>
      <c r="K172" s="9">
        <v>20</v>
      </c>
      <c r="L172" s="9">
        <v>11</v>
      </c>
      <c r="M172" s="9">
        <v>9</v>
      </c>
      <c r="N172" s="9">
        <v>5</v>
      </c>
      <c r="O172" s="9">
        <f t="shared" si="4"/>
        <v>116</v>
      </c>
    </row>
    <row r="173" spans="2:15" ht="15" customHeight="1" x14ac:dyDescent="0.2">
      <c r="B173" s="10" t="s">
        <v>135</v>
      </c>
      <c r="C173" s="9">
        <v>88</v>
      </c>
      <c r="D173" s="9">
        <v>101</v>
      </c>
      <c r="E173" s="9">
        <v>149</v>
      </c>
      <c r="F173" s="9">
        <v>160</v>
      </c>
      <c r="G173" s="9">
        <v>193</v>
      </c>
      <c r="H173" s="9">
        <v>195</v>
      </c>
      <c r="I173" s="9">
        <v>248</v>
      </c>
      <c r="J173" s="9">
        <v>339</v>
      </c>
      <c r="K173" s="9">
        <v>443</v>
      </c>
      <c r="L173" s="9">
        <v>248</v>
      </c>
      <c r="M173" s="9">
        <v>196</v>
      </c>
      <c r="N173" s="9">
        <v>191</v>
      </c>
      <c r="O173" s="9">
        <f t="shared" si="4"/>
        <v>2551</v>
      </c>
    </row>
    <row r="174" spans="2:15" ht="15" customHeight="1" x14ac:dyDescent="0.2">
      <c r="B174" s="8" t="s">
        <v>148</v>
      </c>
      <c r="C174" s="9">
        <v>1</v>
      </c>
      <c r="D174" s="9">
        <v>0</v>
      </c>
      <c r="E174" s="9">
        <v>1</v>
      </c>
      <c r="F174" s="9">
        <v>1</v>
      </c>
      <c r="G174" s="9">
        <v>5</v>
      </c>
      <c r="H174" s="9">
        <v>17</v>
      </c>
      <c r="I174" s="9">
        <v>16</v>
      </c>
      <c r="J174" s="9">
        <v>8</v>
      </c>
      <c r="K174" s="9">
        <v>5</v>
      </c>
      <c r="L174" s="9">
        <v>7</v>
      </c>
      <c r="M174" s="9">
        <v>31</v>
      </c>
      <c r="N174" s="9">
        <v>9</v>
      </c>
      <c r="O174" s="9">
        <f t="shared" si="4"/>
        <v>101</v>
      </c>
    </row>
    <row r="175" spans="2:15" ht="15" customHeight="1" x14ac:dyDescent="0.2">
      <c r="B175" s="24" t="s">
        <v>205</v>
      </c>
      <c r="C175" s="22">
        <v>72</v>
      </c>
      <c r="D175" s="22">
        <v>98</v>
      </c>
      <c r="E175" s="22">
        <v>74</v>
      </c>
      <c r="F175" s="22">
        <v>57</v>
      </c>
      <c r="G175" s="22">
        <v>114</v>
      </c>
      <c r="H175" s="22">
        <v>147</v>
      </c>
      <c r="I175" s="22">
        <v>125</v>
      </c>
      <c r="J175" s="22">
        <v>147</v>
      </c>
      <c r="K175" s="22">
        <v>115</v>
      </c>
      <c r="L175" s="22">
        <v>129</v>
      </c>
      <c r="M175" s="22">
        <v>139</v>
      </c>
      <c r="N175" s="22">
        <v>97</v>
      </c>
      <c r="O175" s="22">
        <f t="shared" si="4"/>
        <v>1314</v>
      </c>
    </row>
    <row r="176" spans="2:15" ht="15" customHeight="1" x14ac:dyDescent="0.2">
      <c r="B176" s="20" t="s">
        <v>206</v>
      </c>
      <c r="C176" s="20">
        <v>8</v>
      </c>
      <c r="D176" s="20">
        <v>9</v>
      </c>
      <c r="E176" s="20">
        <v>25</v>
      </c>
      <c r="F176" s="20">
        <v>6</v>
      </c>
      <c r="G176" s="20">
        <v>17</v>
      </c>
      <c r="H176" s="20">
        <v>47</v>
      </c>
      <c r="I176" s="20">
        <v>17</v>
      </c>
      <c r="J176" s="20">
        <v>11</v>
      </c>
      <c r="K176" s="20">
        <v>16</v>
      </c>
      <c r="L176" s="20">
        <v>34</v>
      </c>
      <c r="M176" s="20">
        <v>18</v>
      </c>
      <c r="N176" s="20">
        <v>8</v>
      </c>
      <c r="O176" s="21">
        <f t="shared" si="4"/>
        <v>216</v>
      </c>
    </row>
    <row r="177" spans="2:15" ht="15" customHeight="1" x14ac:dyDescent="0.2">
      <c r="B177" s="13" t="s">
        <v>169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1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f t="shared" si="4"/>
        <v>1</v>
      </c>
    </row>
    <row r="178" spans="2:15" ht="15" customHeight="1" x14ac:dyDescent="0.2">
      <c r="B178" s="13" t="s">
        <v>77</v>
      </c>
      <c r="C178" s="9">
        <v>0</v>
      </c>
      <c r="D178" s="9">
        <v>1</v>
      </c>
      <c r="E178" s="9">
        <v>1</v>
      </c>
      <c r="F178" s="9">
        <v>2</v>
      </c>
      <c r="G178" s="9">
        <v>4</v>
      </c>
      <c r="H178" s="9">
        <v>1</v>
      </c>
      <c r="I178" s="9">
        <v>1</v>
      </c>
      <c r="J178" s="9">
        <v>3</v>
      </c>
      <c r="K178" s="9">
        <v>0</v>
      </c>
      <c r="L178" s="9">
        <v>2</v>
      </c>
      <c r="M178" s="9">
        <v>0</v>
      </c>
      <c r="N178" s="9">
        <v>1</v>
      </c>
      <c r="O178" s="9">
        <f t="shared" si="4"/>
        <v>16</v>
      </c>
    </row>
    <row r="179" spans="2:15" ht="15" customHeight="1" x14ac:dyDescent="0.2">
      <c r="B179" s="13" t="s">
        <v>162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1</v>
      </c>
      <c r="N179" s="9">
        <v>0</v>
      </c>
      <c r="O179" s="9">
        <f t="shared" si="4"/>
        <v>1</v>
      </c>
    </row>
    <row r="180" spans="2:15" ht="15" customHeight="1" x14ac:dyDescent="0.2">
      <c r="B180" s="13" t="s">
        <v>84</v>
      </c>
      <c r="C180" s="9">
        <v>3</v>
      </c>
      <c r="D180" s="9">
        <v>4</v>
      </c>
      <c r="E180" s="9">
        <v>2</v>
      </c>
      <c r="F180" s="9">
        <v>1</v>
      </c>
      <c r="G180" s="9">
        <v>4</v>
      </c>
      <c r="H180" s="9">
        <v>1</v>
      </c>
      <c r="I180" s="9">
        <v>4</v>
      </c>
      <c r="J180" s="9">
        <v>2</v>
      </c>
      <c r="K180" s="9">
        <v>3</v>
      </c>
      <c r="L180" s="9">
        <v>2</v>
      </c>
      <c r="M180" s="9">
        <v>2</v>
      </c>
      <c r="N180" s="9">
        <v>2</v>
      </c>
      <c r="O180" s="9">
        <f t="shared" si="4"/>
        <v>30</v>
      </c>
    </row>
    <row r="181" spans="2:15" ht="15" customHeight="1" x14ac:dyDescent="0.2">
      <c r="B181" s="13" t="s">
        <v>85</v>
      </c>
      <c r="C181" s="9">
        <v>0</v>
      </c>
      <c r="D181" s="9">
        <v>3</v>
      </c>
      <c r="E181" s="9">
        <v>4</v>
      </c>
      <c r="F181" s="9">
        <v>0</v>
      </c>
      <c r="G181" s="9">
        <v>1</v>
      </c>
      <c r="H181" s="9">
        <v>36</v>
      </c>
      <c r="I181" s="9">
        <v>3</v>
      </c>
      <c r="J181" s="9">
        <v>0</v>
      </c>
      <c r="K181" s="9">
        <v>1</v>
      </c>
      <c r="L181" s="9">
        <v>7</v>
      </c>
      <c r="M181" s="9">
        <v>4</v>
      </c>
      <c r="N181" s="9">
        <v>1</v>
      </c>
      <c r="O181" s="9">
        <f t="shared" si="4"/>
        <v>60</v>
      </c>
    </row>
    <row r="182" spans="2:15" ht="15" customHeight="1" x14ac:dyDescent="0.2">
      <c r="B182" s="13" t="s">
        <v>97</v>
      </c>
      <c r="C182" s="9">
        <v>1</v>
      </c>
      <c r="D182" s="9">
        <v>0</v>
      </c>
      <c r="E182" s="9">
        <v>1</v>
      </c>
      <c r="F182" s="9">
        <v>2</v>
      </c>
      <c r="G182" s="9">
        <v>4</v>
      </c>
      <c r="H182" s="9">
        <v>0</v>
      </c>
      <c r="I182" s="9">
        <v>1</v>
      </c>
      <c r="J182" s="9">
        <v>1</v>
      </c>
      <c r="K182" s="9">
        <v>0</v>
      </c>
      <c r="L182" s="9">
        <v>6</v>
      </c>
      <c r="M182" s="9">
        <v>3</v>
      </c>
      <c r="N182" s="9">
        <v>0</v>
      </c>
      <c r="O182" s="9">
        <f t="shared" si="4"/>
        <v>19</v>
      </c>
    </row>
    <row r="183" spans="2:15" ht="15" customHeight="1" x14ac:dyDescent="0.2">
      <c r="B183" s="13" t="s">
        <v>189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2</v>
      </c>
      <c r="O183" s="9">
        <f t="shared" si="4"/>
        <v>2</v>
      </c>
    </row>
    <row r="184" spans="2:15" ht="15" customHeight="1" x14ac:dyDescent="0.2">
      <c r="B184" s="13" t="s">
        <v>105</v>
      </c>
      <c r="C184" s="9">
        <v>0</v>
      </c>
      <c r="D184" s="9">
        <v>1</v>
      </c>
      <c r="E184" s="9">
        <v>0</v>
      </c>
      <c r="F184" s="9">
        <v>0</v>
      </c>
      <c r="G184" s="9">
        <v>1</v>
      </c>
      <c r="H184" s="9">
        <v>0</v>
      </c>
      <c r="I184" s="9">
        <v>1</v>
      </c>
      <c r="J184" s="9">
        <v>1</v>
      </c>
      <c r="K184" s="9">
        <v>2</v>
      </c>
      <c r="L184" s="9">
        <v>1</v>
      </c>
      <c r="M184" s="9">
        <v>0</v>
      </c>
      <c r="N184" s="9">
        <v>0</v>
      </c>
      <c r="O184" s="9">
        <f t="shared" si="4"/>
        <v>7</v>
      </c>
    </row>
    <row r="185" spans="2:15" ht="15" customHeight="1" x14ac:dyDescent="0.2">
      <c r="B185" s="13" t="s">
        <v>106</v>
      </c>
      <c r="C185" s="9">
        <v>2</v>
      </c>
      <c r="D185" s="9">
        <v>0</v>
      </c>
      <c r="E185" s="9">
        <v>0</v>
      </c>
      <c r="F185" s="9">
        <v>0</v>
      </c>
      <c r="G185" s="9">
        <v>0</v>
      </c>
      <c r="H185" s="9">
        <v>4</v>
      </c>
      <c r="I185" s="9">
        <v>1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f t="shared" si="4"/>
        <v>7</v>
      </c>
    </row>
    <row r="186" spans="2:15" ht="15" customHeight="1" x14ac:dyDescent="0.2">
      <c r="B186" s="13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1</v>
      </c>
      <c r="I186" s="9">
        <v>0</v>
      </c>
      <c r="J186" s="9">
        <v>0</v>
      </c>
      <c r="K186" s="9">
        <v>1</v>
      </c>
      <c r="L186" s="9">
        <v>0</v>
      </c>
      <c r="M186" s="9">
        <v>1</v>
      </c>
      <c r="N186" s="9">
        <v>0</v>
      </c>
      <c r="O186" s="9">
        <f t="shared" si="4"/>
        <v>3</v>
      </c>
    </row>
    <row r="187" spans="2:15" ht="15" customHeight="1" x14ac:dyDescent="0.2">
      <c r="B187" s="13" t="s">
        <v>183</v>
      </c>
      <c r="C187" s="9">
        <v>0</v>
      </c>
      <c r="D187" s="9">
        <v>0</v>
      </c>
      <c r="E187" s="9">
        <v>0</v>
      </c>
      <c r="F187" s="9">
        <v>0</v>
      </c>
      <c r="G187" s="9">
        <v>1</v>
      </c>
      <c r="H187" s="9">
        <v>1</v>
      </c>
      <c r="I187" s="9">
        <v>0</v>
      </c>
      <c r="J187" s="9">
        <v>0</v>
      </c>
      <c r="K187" s="9">
        <v>1</v>
      </c>
      <c r="L187" s="9">
        <v>0</v>
      </c>
      <c r="M187" s="9">
        <v>0</v>
      </c>
      <c r="N187" s="9">
        <v>0</v>
      </c>
      <c r="O187" s="9">
        <f t="shared" si="4"/>
        <v>3</v>
      </c>
    </row>
    <row r="188" spans="2:15" ht="12.75" customHeight="1" x14ac:dyDescent="0.2">
      <c r="B188" s="13" t="s">
        <v>112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1</v>
      </c>
      <c r="O188" s="9">
        <f t="shared" si="4"/>
        <v>1</v>
      </c>
    </row>
    <row r="189" spans="2:15" ht="12" x14ac:dyDescent="0.2">
      <c r="B189" s="13" t="s">
        <v>175</v>
      </c>
      <c r="C189" s="9">
        <v>0</v>
      </c>
      <c r="D189" s="9">
        <v>0</v>
      </c>
      <c r="E189" s="9">
        <v>1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f t="shared" si="4"/>
        <v>1</v>
      </c>
    </row>
    <row r="190" spans="2:15" ht="15" customHeight="1" x14ac:dyDescent="0.2">
      <c r="B190" s="13" t="s">
        <v>124</v>
      </c>
      <c r="C190" s="9">
        <v>1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1</v>
      </c>
      <c r="J190" s="9">
        <v>1</v>
      </c>
      <c r="K190" s="9">
        <v>0</v>
      </c>
      <c r="L190" s="9">
        <v>2</v>
      </c>
      <c r="M190" s="9">
        <v>1</v>
      </c>
      <c r="N190" s="9">
        <v>0</v>
      </c>
      <c r="O190" s="9">
        <f t="shared" si="4"/>
        <v>6</v>
      </c>
    </row>
    <row r="191" spans="2:15" ht="15" customHeight="1" x14ac:dyDescent="0.2">
      <c r="B191" s="13" t="s">
        <v>129</v>
      </c>
      <c r="C191" s="9">
        <v>0</v>
      </c>
      <c r="D191" s="9">
        <v>0</v>
      </c>
      <c r="E191" s="9">
        <v>12</v>
      </c>
      <c r="F191" s="9">
        <v>0</v>
      </c>
      <c r="G191" s="9">
        <v>1</v>
      </c>
      <c r="H191" s="9">
        <v>1</v>
      </c>
      <c r="I191" s="9">
        <v>1</v>
      </c>
      <c r="J191" s="9">
        <v>1</v>
      </c>
      <c r="K191" s="9">
        <v>0</v>
      </c>
      <c r="L191" s="9">
        <v>1</v>
      </c>
      <c r="M191" s="9">
        <v>0</v>
      </c>
      <c r="N191" s="9">
        <v>1</v>
      </c>
      <c r="O191" s="9">
        <f t="shared" si="4"/>
        <v>18</v>
      </c>
    </row>
    <row r="192" spans="2:15" ht="15" customHeight="1" x14ac:dyDescent="0.2">
      <c r="B192" s="13" t="s">
        <v>136</v>
      </c>
      <c r="C192" s="9">
        <v>0</v>
      </c>
      <c r="D192" s="9">
        <v>0</v>
      </c>
      <c r="E192" s="9">
        <v>1</v>
      </c>
      <c r="F192" s="9">
        <v>0</v>
      </c>
      <c r="G192" s="9">
        <v>0</v>
      </c>
      <c r="H192" s="9">
        <v>2</v>
      </c>
      <c r="I192" s="9">
        <v>2</v>
      </c>
      <c r="J192" s="9">
        <v>2</v>
      </c>
      <c r="K192" s="9">
        <v>3</v>
      </c>
      <c r="L192" s="9">
        <v>2</v>
      </c>
      <c r="M192" s="9">
        <v>0</v>
      </c>
      <c r="N192" s="9">
        <v>0</v>
      </c>
      <c r="O192" s="9">
        <f t="shared" si="4"/>
        <v>12</v>
      </c>
    </row>
    <row r="193" spans="1:15" ht="12" x14ac:dyDescent="0.2">
      <c r="B193" s="13" t="s">
        <v>178</v>
      </c>
      <c r="C193" s="9">
        <v>0</v>
      </c>
      <c r="D193" s="9">
        <v>0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3</v>
      </c>
      <c r="L193" s="9">
        <v>2</v>
      </c>
      <c r="M193" s="9">
        <v>5</v>
      </c>
      <c r="N193" s="9">
        <v>0</v>
      </c>
      <c r="O193" s="9">
        <f t="shared" si="4"/>
        <v>11</v>
      </c>
    </row>
    <row r="194" spans="1:15" ht="15" customHeight="1" x14ac:dyDescent="0.2">
      <c r="B194" s="13" t="s">
        <v>145</v>
      </c>
      <c r="C194" s="9">
        <v>1</v>
      </c>
      <c r="D194" s="9">
        <v>0</v>
      </c>
      <c r="E194" s="9">
        <v>2</v>
      </c>
      <c r="F194" s="9">
        <v>1</v>
      </c>
      <c r="G194" s="9">
        <v>1</v>
      </c>
      <c r="H194" s="9">
        <v>0</v>
      </c>
      <c r="I194" s="9">
        <v>1</v>
      </c>
      <c r="J194" s="9">
        <v>0</v>
      </c>
      <c r="K194" s="9">
        <v>2</v>
      </c>
      <c r="L194" s="9">
        <v>9</v>
      </c>
      <c r="M194" s="9">
        <v>1</v>
      </c>
      <c r="N194" s="9">
        <v>0</v>
      </c>
      <c r="O194" s="9">
        <f t="shared" si="4"/>
        <v>18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f t="shared" si="4"/>
        <v>0</v>
      </c>
    </row>
    <row r="196" spans="1:15" ht="15" customHeight="1" x14ac:dyDescent="0.2">
      <c r="A196" s="4"/>
      <c r="B196" s="20" t="s">
        <v>207</v>
      </c>
      <c r="C196" s="26">
        <v>8</v>
      </c>
      <c r="D196" s="26">
        <v>11</v>
      </c>
      <c r="E196" s="26">
        <v>12</v>
      </c>
      <c r="F196" s="26">
        <v>6</v>
      </c>
      <c r="G196" s="26">
        <v>27</v>
      </c>
      <c r="H196" s="26">
        <v>16</v>
      </c>
      <c r="I196" s="26">
        <v>18</v>
      </c>
      <c r="J196" s="26">
        <v>25</v>
      </c>
      <c r="K196" s="26">
        <v>27</v>
      </c>
      <c r="L196" s="26">
        <v>25</v>
      </c>
      <c r="M196" s="26">
        <v>19</v>
      </c>
      <c r="N196" s="26">
        <v>18</v>
      </c>
      <c r="O196" s="21">
        <f t="shared" si="4"/>
        <v>212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0</v>
      </c>
      <c r="E197" s="9">
        <v>2</v>
      </c>
      <c r="F197" s="9">
        <v>0</v>
      </c>
      <c r="G197" s="9">
        <v>1</v>
      </c>
      <c r="H197" s="9">
        <v>1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f t="shared" si="4"/>
        <v>4</v>
      </c>
    </row>
    <row r="198" spans="1:15" ht="15" customHeight="1" x14ac:dyDescent="0.2">
      <c r="A198" s="4"/>
      <c r="B198" s="12" t="s">
        <v>184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1</v>
      </c>
      <c r="J198" s="9">
        <v>1</v>
      </c>
      <c r="K198" s="9">
        <v>0</v>
      </c>
      <c r="L198" s="9">
        <v>0</v>
      </c>
      <c r="M198" s="9">
        <v>0</v>
      </c>
      <c r="N198" s="9">
        <v>0</v>
      </c>
      <c r="O198" s="9">
        <f t="shared" si="4"/>
        <v>2</v>
      </c>
    </row>
    <row r="199" spans="1:15" ht="15" customHeight="1" x14ac:dyDescent="0.2">
      <c r="A199" s="4"/>
      <c r="B199" s="13" t="s">
        <v>171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f t="shared" si="4"/>
        <v>0</v>
      </c>
    </row>
    <row r="200" spans="1:15" ht="15" customHeight="1" x14ac:dyDescent="0.2">
      <c r="A200" s="4"/>
      <c r="B200" s="13" t="s">
        <v>72</v>
      </c>
      <c r="C200" s="9">
        <v>1</v>
      </c>
      <c r="D200" s="9">
        <v>0</v>
      </c>
      <c r="E200" s="9">
        <v>4</v>
      </c>
      <c r="F200" s="9">
        <v>1</v>
      </c>
      <c r="G200" s="9">
        <v>3</v>
      </c>
      <c r="H200" s="9">
        <v>6</v>
      </c>
      <c r="I200" s="9">
        <v>1</v>
      </c>
      <c r="J200" s="9">
        <v>6</v>
      </c>
      <c r="K200" s="9">
        <v>2</v>
      </c>
      <c r="L200" s="9">
        <v>9</v>
      </c>
      <c r="M200" s="9">
        <v>5</v>
      </c>
      <c r="N200" s="9">
        <v>2</v>
      </c>
      <c r="O200" s="9">
        <f t="shared" si="4"/>
        <v>40</v>
      </c>
    </row>
    <row r="201" spans="1:15" ht="15" customHeight="1" x14ac:dyDescent="0.2">
      <c r="A201" s="4"/>
      <c r="B201" s="13" t="s">
        <v>73</v>
      </c>
      <c r="C201" s="9">
        <v>1</v>
      </c>
      <c r="D201" s="9">
        <v>1</v>
      </c>
      <c r="E201" s="9">
        <v>0</v>
      </c>
      <c r="F201" s="9">
        <v>0</v>
      </c>
      <c r="G201" s="9">
        <v>1</v>
      </c>
      <c r="H201" s="9">
        <v>0</v>
      </c>
      <c r="I201" s="9">
        <v>1</v>
      </c>
      <c r="J201" s="9">
        <v>0</v>
      </c>
      <c r="K201" s="9">
        <v>1</v>
      </c>
      <c r="L201" s="9">
        <v>2</v>
      </c>
      <c r="M201" s="9">
        <v>0</v>
      </c>
      <c r="N201" s="9">
        <v>1</v>
      </c>
      <c r="O201" s="9">
        <f t="shared" ref="O201:O235" si="5">SUM(C201:N201)</f>
        <v>8</v>
      </c>
    </row>
    <row r="202" spans="1:15" ht="15" customHeight="1" x14ac:dyDescent="0.2">
      <c r="A202" s="4"/>
      <c r="B202" s="13" t="s">
        <v>157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f t="shared" si="5"/>
        <v>0</v>
      </c>
    </row>
    <row r="203" spans="1:15" ht="15" customHeight="1" x14ac:dyDescent="0.2">
      <c r="A203" s="4"/>
      <c r="B203" s="13" t="s">
        <v>93</v>
      </c>
      <c r="C203" s="9">
        <v>2</v>
      </c>
      <c r="D203" s="9">
        <v>0</v>
      </c>
      <c r="E203" s="9">
        <v>1</v>
      </c>
      <c r="F203" s="9">
        <v>1</v>
      </c>
      <c r="G203" s="9">
        <v>0</v>
      </c>
      <c r="H203" s="9">
        <v>0</v>
      </c>
      <c r="I203" s="9">
        <v>0</v>
      </c>
      <c r="J203" s="9">
        <v>1</v>
      </c>
      <c r="K203" s="9">
        <v>0</v>
      </c>
      <c r="L203" s="9">
        <v>1</v>
      </c>
      <c r="M203" s="9">
        <v>2</v>
      </c>
      <c r="N203" s="9">
        <v>1</v>
      </c>
      <c r="O203" s="9">
        <f t="shared" si="5"/>
        <v>9</v>
      </c>
    </row>
    <row r="204" spans="1:15" ht="15" customHeight="1" x14ac:dyDescent="0.2">
      <c r="A204" s="4"/>
      <c r="B204" s="13" t="s">
        <v>101</v>
      </c>
      <c r="C204" s="9">
        <v>2</v>
      </c>
      <c r="D204" s="9">
        <v>1</v>
      </c>
      <c r="E204" s="9">
        <v>0</v>
      </c>
      <c r="F204" s="9">
        <v>0</v>
      </c>
      <c r="G204" s="9">
        <v>0</v>
      </c>
      <c r="H204" s="9">
        <v>1</v>
      </c>
      <c r="I204" s="9">
        <v>1</v>
      </c>
      <c r="J204" s="9">
        <v>0</v>
      </c>
      <c r="K204" s="9">
        <v>0</v>
      </c>
      <c r="L204" s="9">
        <v>2</v>
      </c>
      <c r="M204" s="9">
        <v>1</v>
      </c>
      <c r="N204" s="9">
        <v>1</v>
      </c>
      <c r="O204" s="9">
        <f t="shared" si="5"/>
        <v>9</v>
      </c>
    </row>
    <row r="205" spans="1:15" ht="15" customHeight="1" x14ac:dyDescent="0.2">
      <c r="A205" s="4"/>
      <c r="B205" s="8" t="s">
        <v>104</v>
      </c>
      <c r="C205" s="9">
        <v>1</v>
      </c>
      <c r="D205" s="9">
        <v>2</v>
      </c>
      <c r="E205" s="9">
        <v>1</v>
      </c>
      <c r="F205" s="9">
        <v>2</v>
      </c>
      <c r="G205" s="9">
        <v>1</v>
      </c>
      <c r="H205" s="9">
        <v>2</v>
      </c>
      <c r="I205" s="9">
        <v>3</v>
      </c>
      <c r="J205" s="9">
        <v>2</v>
      </c>
      <c r="K205" s="9">
        <v>14</v>
      </c>
      <c r="L205" s="9">
        <v>1</v>
      </c>
      <c r="M205" s="9">
        <v>0</v>
      </c>
      <c r="N205" s="9">
        <v>0</v>
      </c>
      <c r="O205" s="9">
        <f t="shared" si="5"/>
        <v>29</v>
      </c>
    </row>
    <row r="206" spans="1:15" ht="15" customHeight="1" x14ac:dyDescent="0.2">
      <c r="A206" s="4"/>
      <c r="B206" s="13" t="s">
        <v>173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f t="shared" si="5"/>
        <v>0</v>
      </c>
    </row>
    <row r="207" spans="1:15" ht="15" customHeight="1" x14ac:dyDescent="0.2">
      <c r="A207" s="4"/>
      <c r="B207" s="13" t="s">
        <v>159</v>
      </c>
      <c r="C207" s="9">
        <v>0</v>
      </c>
      <c r="D207" s="9">
        <v>0</v>
      </c>
      <c r="E207" s="9">
        <v>0</v>
      </c>
      <c r="F207" s="9">
        <v>0</v>
      </c>
      <c r="G207" s="9">
        <v>3</v>
      </c>
      <c r="H207" s="9">
        <v>0</v>
      </c>
      <c r="I207" s="9">
        <v>1</v>
      </c>
      <c r="J207" s="9">
        <v>0</v>
      </c>
      <c r="K207" s="9">
        <v>1</v>
      </c>
      <c r="L207" s="9">
        <v>1</v>
      </c>
      <c r="M207" s="9">
        <v>0</v>
      </c>
      <c r="N207" s="9">
        <v>0</v>
      </c>
      <c r="O207" s="9">
        <f t="shared" si="5"/>
        <v>6</v>
      </c>
    </row>
    <row r="208" spans="1:15" ht="15" customHeight="1" x14ac:dyDescent="0.2">
      <c r="A208" s="4"/>
      <c r="B208" s="13" t="s">
        <v>164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1</v>
      </c>
      <c r="L208" s="9">
        <v>0</v>
      </c>
      <c r="M208" s="9">
        <v>0</v>
      </c>
      <c r="N208" s="9">
        <v>0</v>
      </c>
      <c r="O208" s="9">
        <f t="shared" si="5"/>
        <v>1</v>
      </c>
    </row>
    <row r="209" spans="1:15" ht="15" customHeight="1" x14ac:dyDescent="0.2">
      <c r="A209" s="4"/>
      <c r="B209" s="13" t="s">
        <v>115</v>
      </c>
      <c r="C209" s="9">
        <v>1</v>
      </c>
      <c r="D209" s="9">
        <v>6</v>
      </c>
      <c r="E209" s="9">
        <v>2</v>
      </c>
      <c r="F209" s="9">
        <v>2</v>
      </c>
      <c r="G209" s="9">
        <v>16</v>
      </c>
      <c r="H209" s="9">
        <v>4</v>
      </c>
      <c r="I209" s="9">
        <v>8</v>
      </c>
      <c r="J209" s="9">
        <v>14</v>
      </c>
      <c r="K209" s="9">
        <v>6</v>
      </c>
      <c r="L209" s="9">
        <v>9</v>
      </c>
      <c r="M209" s="9">
        <v>9</v>
      </c>
      <c r="N209" s="9">
        <v>13</v>
      </c>
      <c r="O209" s="9">
        <f t="shared" si="5"/>
        <v>90</v>
      </c>
    </row>
    <row r="210" spans="1:15" ht="15" customHeight="1" x14ac:dyDescent="0.2">
      <c r="A210" s="4"/>
      <c r="B210" s="13" t="s">
        <v>130</v>
      </c>
      <c r="C210" s="9">
        <v>0</v>
      </c>
      <c r="D210" s="9">
        <v>1</v>
      </c>
      <c r="E210" s="9">
        <v>2</v>
      </c>
      <c r="F210" s="9">
        <v>0</v>
      </c>
      <c r="G210" s="9">
        <v>1</v>
      </c>
      <c r="H210" s="9">
        <v>2</v>
      </c>
      <c r="I210" s="9">
        <v>1</v>
      </c>
      <c r="J210" s="9">
        <v>0</v>
      </c>
      <c r="K210" s="9">
        <v>0</v>
      </c>
      <c r="L210" s="9">
        <v>0</v>
      </c>
      <c r="M210" s="9">
        <v>1</v>
      </c>
      <c r="N210" s="9">
        <v>0</v>
      </c>
      <c r="O210" s="9">
        <f t="shared" si="5"/>
        <v>8</v>
      </c>
    </row>
    <row r="211" spans="1:15" ht="15" customHeight="1" x14ac:dyDescent="0.2">
      <c r="A211" s="4"/>
      <c r="B211" s="13" t="s">
        <v>133</v>
      </c>
      <c r="C211" s="9">
        <v>0</v>
      </c>
      <c r="D211" s="9">
        <v>0</v>
      </c>
      <c r="E211" s="9">
        <v>0</v>
      </c>
      <c r="F211" s="9">
        <v>0</v>
      </c>
      <c r="G211" s="9">
        <v>1</v>
      </c>
      <c r="H211" s="9">
        <v>0</v>
      </c>
      <c r="I211" s="9">
        <v>0</v>
      </c>
      <c r="J211" s="9">
        <v>1</v>
      </c>
      <c r="K211" s="9">
        <v>2</v>
      </c>
      <c r="L211" s="9">
        <v>0</v>
      </c>
      <c r="M211" s="9">
        <v>1</v>
      </c>
      <c r="N211" s="9">
        <v>0</v>
      </c>
      <c r="O211" s="9">
        <f t="shared" si="5"/>
        <v>5</v>
      </c>
    </row>
    <row r="212" spans="1:15" ht="15" customHeight="1" x14ac:dyDescent="0.2">
      <c r="B212" s="13" t="s">
        <v>193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1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f t="shared" si="5"/>
        <v>1</v>
      </c>
    </row>
    <row r="213" spans="1:15" ht="13.5" customHeight="1" x14ac:dyDescent="0.2">
      <c r="B213" s="20" t="s">
        <v>126</v>
      </c>
      <c r="C213" s="26">
        <v>37</v>
      </c>
      <c r="D213" s="26">
        <v>57</v>
      </c>
      <c r="E213" s="26">
        <v>18</v>
      </c>
      <c r="F213" s="26">
        <v>24</v>
      </c>
      <c r="G213" s="26">
        <v>22</v>
      </c>
      <c r="H213" s="26">
        <v>51</v>
      </c>
      <c r="I213" s="26">
        <v>57</v>
      </c>
      <c r="J213" s="26">
        <v>67</v>
      </c>
      <c r="K213" s="26">
        <v>38</v>
      </c>
      <c r="L213" s="26">
        <v>42</v>
      </c>
      <c r="M213" s="26">
        <v>52</v>
      </c>
      <c r="N213" s="26">
        <v>30</v>
      </c>
      <c r="O213" s="21">
        <f t="shared" si="5"/>
        <v>495</v>
      </c>
    </row>
    <row r="214" spans="1:15" ht="15" customHeight="1" x14ac:dyDescent="0.2">
      <c r="A214" s="4"/>
      <c r="B214" s="13" t="s">
        <v>168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f t="shared" si="5"/>
        <v>0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f t="shared" si="5"/>
        <v>0</v>
      </c>
    </row>
    <row r="216" spans="1:15" ht="15" customHeight="1" x14ac:dyDescent="0.2">
      <c r="A216" s="4"/>
      <c r="B216" s="13" t="s">
        <v>160</v>
      </c>
      <c r="C216" s="9">
        <v>0</v>
      </c>
      <c r="D216" s="9">
        <v>0</v>
      </c>
      <c r="E216" s="9">
        <v>1</v>
      </c>
      <c r="F216" s="9">
        <v>0</v>
      </c>
      <c r="G216" s="9">
        <v>0</v>
      </c>
      <c r="H216" s="9">
        <v>1</v>
      </c>
      <c r="I216" s="9">
        <v>0</v>
      </c>
      <c r="J216" s="9">
        <v>1</v>
      </c>
      <c r="K216" s="9">
        <v>3</v>
      </c>
      <c r="L216" s="9">
        <v>1</v>
      </c>
      <c r="M216" s="9">
        <v>1</v>
      </c>
      <c r="N216" s="9">
        <v>0</v>
      </c>
      <c r="O216" s="9">
        <f t="shared" si="5"/>
        <v>8</v>
      </c>
    </row>
    <row r="217" spans="1:15" ht="15" customHeight="1" x14ac:dyDescent="0.2">
      <c r="B217" s="13" t="s">
        <v>126</v>
      </c>
      <c r="C217" s="9">
        <v>37</v>
      </c>
      <c r="D217" s="9">
        <v>57</v>
      </c>
      <c r="E217" s="9">
        <v>17</v>
      </c>
      <c r="F217" s="9">
        <v>24</v>
      </c>
      <c r="G217" s="9">
        <v>22</v>
      </c>
      <c r="H217" s="9">
        <v>50</v>
      </c>
      <c r="I217" s="9">
        <v>57</v>
      </c>
      <c r="J217" s="9">
        <v>66</v>
      </c>
      <c r="K217" s="9">
        <v>35</v>
      </c>
      <c r="L217" s="9">
        <v>40</v>
      </c>
      <c r="M217" s="9">
        <v>51</v>
      </c>
      <c r="N217" s="9">
        <v>30</v>
      </c>
      <c r="O217" s="9">
        <f t="shared" si="5"/>
        <v>486</v>
      </c>
    </row>
    <row r="218" spans="1:15" ht="12" x14ac:dyDescent="0.2">
      <c r="B218" s="12" t="s">
        <v>185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1</v>
      </c>
      <c r="M218" s="9">
        <v>0</v>
      </c>
      <c r="N218" s="9">
        <v>0</v>
      </c>
      <c r="O218" s="9">
        <f t="shared" si="5"/>
        <v>1</v>
      </c>
    </row>
    <row r="219" spans="1:15" ht="15" customHeight="1" x14ac:dyDescent="0.2">
      <c r="B219" s="20" t="s">
        <v>208</v>
      </c>
      <c r="C219" s="26">
        <v>15</v>
      </c>
      <c r="D219" s="26">
        <v>17</v>
      </c>
      <c r="E219" s="26">
        <v>15</v>
      </c>
      <c r="F219" s="26">
        <v>17</v>
      </c>
      <c r="G219" s="26">
        <v>43</v>
      </c>
      <c r="H219" s="26">
        <v>29</v>
      </c>
      <c r="I219" s="26">
        <v>31</v>
      </c>
      <c r="J219" s="26">
        <v>36</v>
      </c>
      <c r="K219" s="26">
        <v>28</v>
      </c>
      <c r="L219" s="26">
        <v>26</v>
      </c>
      <c r="M219" s="26">
        <v>43</v>
      </c>
      <c r="N219" s="26">
        <v>34</v>
      </c>
      <c r="O219" s="21">
        <f t="shared" si="5"/>
        <v>334</v>
      </c>
    </row>
    <row r="220" spans="1:15" ht="15" customHeight="1" x14ac:dyDescent="0.2">
      <c r="B220" s="8" t="s">
        <v>62</v>
      </c>
      <c r="C220" s="9">
        <v>1</v>
      </c>
      <c r="D220" s="9">
        <v>0</v>
      </c>
      <c r="E220" s="9">
        <v>2</v>
      </c>
      <c r="F220" s="9">
        <v>1</v>
      </c>
      <c r="G220" s="9">
        <v>3</v>
      </c>
      <c r="H220" s="9">
        <v>0</v>
      </c>
      <c r="I220" s="9">
        <v>1</v>
      </c>
      <c r="J220" s="9">
        <v>0</v>
      </c>
      <c r="K220" s="9">
        <v>0</v>
      </c>
      <c r="L220" s="9">
        <v>4</v>
      </c>
      <c r="M220" s="9">
        <v>0</v>
      </c>
      <c r="N220" s="9">
        <v>2</v>
      </c>
      <c r="O220" s="9">
        <f t="shared" si="5"/>
        <v>14</v>
      </c>
    </row>
    <row r="221" spans="1:15" ht="15" customHeight="1" x14ac:dyDescent="0.2">
      <c r="B221" s="8" t="s">
        <v>108</v>
      </c>
      <c r="C221" s="9">
        <v>12</v>
      </c>
      <c r="D221" s="9">
        <v>15</v>
      </c>
      <c r="E221" s="9">
        <v>12</v>
      </c>
      <c r="F221" s="9">
        <v>11</v>
      </c>
      <c r="G221" s="9">
        <v>33</v>
      </c>
      <c r="H221" s="9">
        <v>24</v>
      </c>
      <c r="I221" s="9">
        <v>24</v>
      </c>
      <c r="J221" s="9">
        <v>28</v>
      </c>
      <c r="K221" s="9">
        <v>15</v>
      </c>
      <c r="L221" s="9">
        <v>13</v>
      </c>
      <c r="M221" s="9">
        <v>21</v>
      </c>
      <c r="N221" s="9">
        <v>26</v>
      </c>
      <c r="O221" s="9">
        <f t="shared" si="5"/>
        <v>234</v>
      </c>
    </row>
    <row r="222" spans="1:15" ht="15" customHeight="1" x14ac:dyDescent="0.2">
      <c r="B222" s="8" t="s">
        <v>137</v>
      </c>
      <c r="C222" s="9">
        <v>1</v>
      </c>
      <c r="D222" s="9">
        <v>0</v>
      </c>
      <c r="E222" s="9">
        <v>0</v>
      </c>
      <c r="F222" s="9">
        <v>3</v>
      </c>
      <c r="G222" s="9">
        <v>2</v>
      </c>
      <c r="H222" s="9">
        <v>3</v>
      </c>
      <c r="I222" s="9">
        <v>2</v>
      </c>
      <c r="J222" s="9">
        <v>1</v>
      </c>
      <c r="K222" s="9">
        <v>1</v>
      </c>
      <c r="L222" s="9">
        <v>2</v>
      </c>
      <c r="M222" s="9">
        <v>1</v>
      </c>
      <c r="N222" s="9">
        <v>3</v>
      </c>
      <c r="O222" s="9">
        <f t="shared" si="5"/>
        <v>19</v>
      </c>
    </row>
    <row r="223" spans="1:15" ht="12" x14ac:dyDescent="0.2">
      <c r="B223" s="8" t="s">
        <v>144</v>
      </c>
      <c r="C223" s="9">
        <v>1</v>
      </c>
      <c r="D223" s="9">
        <v>2</v>
      </c>
      <c r="E223" s="9">
        <v>1</v>
      </c>
      <c r="F223" s="9">
        <v>2</v>
      </c>
      <c r="G223" s="9">
        <v>5</v>
      </c>
      <c r="H223" s="9">
        <v>2</v>
      </c>
      <c r="I223" s="9">
        <v>4</v>
      </c>
      <c r="J223" s="9">
        <v>7</v>
      </c>
      <c r="K223" s="9">
        <v>12</v>
      </c>
      <c r="L223" s="9">
        <v>7</v>
      </c>
      <c r="M223" s="9">
        <v>21</v>
      </c>
      <c r="N223" s="9">
        <v>3</v>
      </c>
      <c r="O223" s="9">
        <f t="shared" si="5"/>
        <v>67</v>
      </c>
    </row>
    <row r="224" spans="1:15" x14ac:dyDescent="0.2">
      <c r="B224" s="20" t="s">
        <v>209</v>
      </c>
      <c r="C224" s="26">
        <v>4</v>
      </c>
      <c r="D224" s="26">
        <v>4</v>
      </c>
      <c r="E224" s="26">
        <v>4</v>
      </c>
      <c r="F224" s="26">
        <v>4</v>
      </c>
      <c r="G224" s="26">
        <v>5</v>
      </c>
      <c r="H224" s="26">
        <v>4</v>
      </c>
      <c r="I224" s="26">
        <v>2</v>
      </c>
      <c r="J224" s="26">
        <v>8</v>
      </c>
      <c r="K224" s="26">
        <v>6</v>
      </c>
      <c r="L224" s="26">
        <v>2</v>
      </c>
      <c r="M224" s="26">
        <v>7</v>
      </c>
      <c r="N224" s="26">
        <v>7</v>
      </c>
      <c r="O224" s="21">
        <f t="shared" si="5"/>
        <v>57</v>
      </c>
    </row>
    <row r="225" spans="2:15" ht="12" x14ac:dyDescent="0.2">
      <c r="B225" s="13" t="s">
        <v>154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3</v>
      </c>
      <c r="K225" s="9">
        <v>0</v>
      </c>
      <c r="L225" s="9">
        <v>0</v>
      </c>
      <c r="M225" s="9">
        <v>0</v>
      </c>
      <c r="N225" s="9">
        <v>0</v>
      </c>
      <c r="O225" s="9">
        <f t="shared" si="5"/>
        <v>3</v>
      </c>
    </row>
    <row r="226" spans="2:15" ht="13.5" customHeight="1" x14ac:dyDescent="0.2">
      <c r="B226" s="13" t="s">
        <v>170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1</v>
      </c>
      <c r="K226" s="9">
        <v>0</v>
      </c>
      <c r="L226" s="9">
        <v>0</v>
      </c>
      <c r="M226" s="9">
        <v>1</v>
      </c>
      <c r="N226" s="9">
        <v>0</v>
      </c>
      <c r="O226" s="9">
        <f t="shared" si="5"/>
        <v>2</v>
      </c>
    </row>
    <row r="227" spans="2:15" ht="15.75" customHeight="1" x14ac:dyDescent="0.2">
      <c r="B227" s="13" t="s">
        <v>94</v>
      </c>
      <c r="C227" s="9">
        <v>3</v>
      </c>
      <c r="D227" s="9">
        <v>1</v>
      </c>
      <c r="E227" s="9">
        <v>0</v>
      </c>
      <c r="F227" s="9">
        <v>1</v>
      </c>
      <c r="G227" s="9">
        <v>2</v>
      </c>
      <c r="H227" s="9">
        <v>3</v>
      </c>
      <c r="I227" s="9">
        <v>2</v>
      </c>
      <c r="J227" s="9">
        <v>1</v>
      </c>
      <c r="K227" s="9">
        <v>3</v>
      </c>
      <c r="L227" s="9">
        <v>2</v>
      </c>
      <c r="M227" s="9">
        <v>3</v>
      </c>
      <c r="N227" s="9">
        <v>6</v>
      </c>
      <c r="O227" s="9">
        <f t="shared" si="5"/>
        <v>27</v>
      </c>
    </row>
    <row r="228" spans="2:15" ht="15" customHeight="1" x14ac:dyDescent="0.2">
      <c r="B228" s="13" t="s">
        <v>98</v>
      </c>
      <c r="C228" s="9">
        <v>0</v>
      </c>
      <c r="D228" s="9">
        <v>2</v>
      </c>
      <c r="E228" s="9">
        <v>2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2</v>
      </c>
      <c r="L228" s="9">
        <v>0</v>
      </c>
      <c r="M228" s="9">
        <v>2</v>
      </c>
      <c r="N228" s="9">
        <v>0</v>
      </c>
      <c r="O228" s="9">
        <f t="shared" si="5"/>
        <v>8</v>
      </c>
    </row>
    <row r="229" spans="2:15" ht="15.75" customHeight="1" x14ac:dyDescent="0.2">
      <c r="B229" s="13" t="s">
        <v>192</v>
      </c>
      <c r="C229" s="9">
        <v>1</v>
      </c>
      <c r="D229" s="9">
        <v>1</v>
      </c>
      <c r="E229" s="9">
        <v>2</v>
      </c>
      <c r="F229" s="9">
        <v>3</v>
      </c>
      <c r="G229" s="9">
        <v>3</v>
      </c>
      <c r="H229" s="9">
        <v>1</v>
      </c>
      <c r="I229" s="9">
        <v>0</v>
      </c>
      <c r="J229" s="9">
        <v>3</v>
      </c>
      <c r="K229" s="9">
        <v>1</v>
      </c>
      <c r="L229" s="9">
        <v>0</v>
      </c>
      <c r="M229" s="9">
        <v>1</v>
      </c>
      <c r="N229" s="9">
        <v>1</v>
      </c>
      <c r="O229" s="9">
        <f t="shared" si="5"/>
        <v>17</v>
      </c>
    </row>
    <row r="230" spans="2:15" ht="15.75" customHeight="1" x14ac:dyDescent="0.2">
      <c r="B230" s="13" t="s">
        <v>194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f t="shared" si="5"/>
        <v>0</v>
      </c>
    </row>
    <row r="231" spans="2:15" ht="12" x14ac:dyDescent="0.2">
      <c r="B231" s="8" t="s">
        <v>222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f t="shared" si="5"/>
        <v>0</v>
      </c>
    </row>
    <row r="232" spans="2:15" x14ac:dyDescent="0.2">
      <c r="B232" s="24" t="s">
        <v>138</v>
      </c>
      <c r="C232" s="22">
        <v>34605</v>
      </c>
      <c r="D232" s="22">
        <v>25521</v>
      </c>
      <c r="E232" s="22">
        <v>30650</v>
      </c>
      <c r="F232" s="22">
        <v>30003</v>
      </c>
      <c r="G232" s="22">
        <v>31121</v>
      </c>
      <c r="H232" s="22">
        <v>29745</v>
      </c>
      <c r="I232" s="22">
        <v>35272</v>
      </c>
      <c r="J232" s="22">
        <v>45272</v>
      </c>
      <c r="K232" s="22">
        <v>45768</v>
      </c>
      <c r="L232" s="22">
        <v>37929</v>
      </c>
      <c r="M232" s="22">
        <v>35852</v>
      </c>
      <c r="N232" s="22">
        <v>32061</v>
      </c>
      <c r="O232" s="22">
        <f t="shared" si="5"/>
        <v>413799</v>
      </c>
    </row>
    <row r="233" spans="2:15" ht="12" x14ac:dyDescent="0.2">
      <c r="B233" s="8" t="s">
        <v>196</v>
      </c>
      <c r="C233" s="9">
        <v>0</v>
      </c>
      <c r="D233" s="9">
        <v>5</v>
      </c>
      <c r="E233" s="9">
        <v>2</v>
      </c>
      <c r="F233" s="9">
        <v>3</v>
      </c>
      <c r="G233" s="9">
        <v>6</v>
      </c>
      <c r="H233" s="9">
        <v>7</v>
      </c>
      <c r="I233" s="9">
        <v>2</v>
      </c>
      <c r="J233" s="9">
        <v>3</v>
      </c>
      <c r="K233" s="9">
        <v>4</v>
      </c>
      <c r="L233" s="9">
        <v>5</v>
      </c>
      <c r="M233" s="9">
        <v>2</v>
      </c>
      <c r="N233" s="9">
        <v>1</v>
      </c>
      <c r="O233" s="9">
        <f t="shared" si="5"/>
        <v>40</v>
      </c>
    </row>
    <row r="234" spans="2:15" ht="12" x14ac:dyDescent="0.2">
      <c r="B234" s="8" t="s">
        <v>226</v>
      </c>
      <c r="C234" s="9">
        <v>34442</v>
      </c>
      <c r="D234" s="9">
        <v>25383</v>
      </c>
      <c r="E234" s="9">
        <v>30508</v>
      </c>
      <c r="F234" s="9">
        <v>29843</v>
      </c>
      <c r="G234" s="9">
        <v>30944</v>
      </c>
      <c r="H234" s="9">
        <v>29549</v>
      </c>
      <c r="I234" s="9">
        <v>34986</v>
      </c>
      <c r="J234" s="9">
        <v>44808</v>
      </c>
      <c r="K234" s="9">
        <v>45464</v>
      </c>
      <c r="L234" s="9">
        <v>37652</v>
      </c>
      <c r="M234" s="9">
        <v>35628</v>
      </c>
      <c r="N234" s="9">
        <v>31876</v>
      </c>
      <c r="O234" s="9">
        <f t="shared" si="5"/>
        <v>411083</v>
      </c>
    </row>
    <row r="235" spans="2:15" ht="15" customHeight="1" x14ac:dyDescent="0.2">
      <c r="B235" s="8" t="s">
        <v>138</v>
      </c>
      <c r="C235" s="9">
        <v>163</v>
      </c>
      <c r="D235" s="9">
        <v>133</v>
      </c>
      <c r="E235" s="9">
        <v>140</v>
      </c>
      <c r="F235" s="9">
        <v>157</v>
      </c>
      <c r="G235" s="9">
        <v>171</v>
      </c>
      <c r="H235" s="9">
        <v>189</v>
      </c>
      <c r="I235" s="9">
        <v>284</v>
      </c>
      <c r="J235" s="9">
        <v>461</v>
      </c>
      <c r="K235" s="9">
        <v>300</v>
      </c>
      <c r="L235" s="9">
        <v>272</v>
      </c>
      <c r="M235" s="9">
        <v>222</v>
      </c>
      <c r="N235" s="9">
        <v>184</v>
      </c>
      <c r="O235" s="9">
        <f t="shared" si="5"/>
        <v>2676</v>
      </c>
    </row>
    <row r="239" spans="2:15" ht="15" customHeight="1" x14ac:dyDescent="0.2">
      <c r="B239" s="112" t="s">
        <v>210</v>
      </c>
      <c r="C239" s="113"/>
      <c r="D239" s="113"/>
    </row>
    <row r="240" spans="2:15" ht="19.5" customHeight="1" x14ac:dyDescent="0.2"/>
  </sheetData>
  <mergeCells count="1">
    <mergeCell ref="B239:D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H1" activePane="topRight" state="frozen"/>
      <selection pane="topRight" activeCell="B107" sqref="B107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2020</v>
      </c>
    </row>
    <row r="2" spans="2:15" ht="31.5" customHeight="1" x14ac:dyDescent="0.2">
      <c r="B2" s="17" t="s">
        <v>238</v>
      </c>
      <c r="C2" s="40">
        <v>633201</v>
      </c>
      <c r="D2" s="40">
        <v>466409</v>
      </c>
      <c r="E2" s="40">
        <v>233479</v>
      </c>
      <c r="F2" s="40">
        <v>35497</v>
      </c>
      <c r="G2" s="40">
        <v>38998</v>
      </c>
      <c r="H2" s="40">
        <v>39624</v>
      </c>
      <c r="I2" s="40">
        <v>48535</v>
      </c>
      <c r="J2" s="40">
        <v>48355</v>
      </c>
      <c r="K2" s="40">
        <v>53430</v>
      </c>
      <c r="L2" s="40">
        <v>52019</v>
      </c>
      <c r="M2" s="40">
        <v>46546</v>
      </c>
      <c r="N2" s="40">
        <v>51017</v>
      </c>
      <c r="O2" s="40">
        <v>1747110</v>
      </c>
    </row>
    <row r="3" spans="2:15" ht="19.5" customHeight="1" x14ac:dyDescent="0.2">
      <c r="B3" s="29" t="s">
        <v>227</v>
      </c>
      <c r="C3" s="30">
        <v>109512</v>
      </c>
      <c r="D3" s="30">
        <v>79550</v>
      </c>
      <c r="E3" s="30">
        <v>23534</v>
      </c>
      <c r="F3" s="30">
        <v>1176</v>
      </c>
      <c r="G3" s="30">
        <v>2640</v>
      </c>
      <c r="H3" s="30">
        <v>1709</v>
      </c>
      <c r="I3" s="30">
        <v>2693</v>
      </c>
      <c r="J3" s="30">
        <v>4697</v>
      </c>
      <c r="K3" s="30">
        <v>2931</v>
      </c>
      <c r="L3" s="30">
        <v>2307</v>
      </c>
      <c r="M3" s="30">
        <v>1183</v>
      </c>
      <c r="N3" s="30">
        <v>1757</v>
      </c>
      <c r="O3" s="30">
        <v>233689</v>
      </c>
    </row>
    <row r="4" spans="2:15" ht="30.75" customHeight="1" x14ac:dyDescent="0.2">
      <c r="B4" s="28" t="s">
        <v>239</v>
      </c>
      <c r="C4" s="18">
        <v>523689</v>
      </c>
      <c r="D4" s="18">
        <v>386859</v>
      </c>
      <c r="E4" s="18">
        <v>209945</v>
      </c>
      <c r="F4" s="18">
        <v>34321</v>
      </c>
      <c r="G4" s="18">
        <v>36358</v>
      </c>
      <c r="H4" s="18">
        <v>37915</v>
      </c>
      <c r="I4" s="18">
        <v>45842</v>
      </c>
      <c r="J4" s="18">
        <v>43658</v>
      </c>
      <c r="K4" s="18">
        <v>50499</v>
      </c>
      <c r="L4" s="18">
        <v>49712</v>
      </c>
      <c r="M4" s="18">
        <v>45363</v>
      </c>
      <c r="N4" s="18">
        <v>49260</v>
      </c>
      <c r="O4" s="18">
        <v>1513421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435921</v>
      </c>
      <c r="D6" s="19">
        <v>323244</v>
      </c>
      <c r="E6" s="19">
        <v>182065</v>
      </c>
      <c r="F6" s="19">
        <v>32546</v>
      </c>
      <c r="G6" s="19">
        <v>34050</v>
      </c>
      <c r="H6" s="19">
        <v>35368</v>
      </c>
      <c r="I6" s="19">
        <v>41765</v>
      </c>
      <c r="J6" s="19">
        <v>38702</v>
      </c>
      <c r="K6" s="19">
        <v>44238</v>
      </c>
      <c r="L6" s="19">
        <v>44208</v>
      </c>
      <c r="M6" s="19">
        <v>40418</v>
      </c>
      <c r="N6" s="19">
        <v>44444</v>
      </c>
      <c r="O6" s="19">
        <v>1296969</v>
      </c>
    </row>
    <row r="7" spans="2:15" x14ac:dyDescent="0.2">
      <c r="B7" s="20" t="s">
        <v>2</v>
      </c>
      <c r="C7" s="21">
        <v>335779</v>
      </c>
      <c r="D7" s="21">
        <v>235633</v>
      </c>
      <c r="E7" s="21">
        <v>130313</v>
      </c>
      <c r="F7" s="21">
        <v>18053</v>
      </c>
      <c r="G7" s="21">
        <v>17888</v>
      </c>
      <c r="H7" s="21">
        <v>19210</v>
      </c>
      <c r="I7" s="21">
        <v>23069</v>
      </c>
      <c r="J7" s="21">
        <v>21280</v>
      </c>
      <c r="K7" s="21">
        <v>23845</v>
      </c>
      <c r="L7" s="21">
        <v>23710</v>
      </c>
      <c r="M7" s="21">
        <v>21487</v>
      </c>
      <c r="N7" s="21">
        <v>23625</v>
      </c>
      <c r="O7" s="21">
        <v>893892</v>
      </c>
    </row>
    <row r="8" spans="2:15" ht="14.25" customHeight="1" x14ac:dyDescent="0.2">
      <c r="B8" s="8" t="s">
        <v>4</v>
      </c>
      <c r="C8" s="9">
        <v>124534</v>
      </c>
      <c r="D8" s="9">
        <v>94219</v>
      </c>
      <c r="E8" s="9">
        <v>43437</v>
      </c>
      <c r="F8" s="9">
        <v>2550</v>
      </c>
      <c r="G8" s="9">
        <v>3276</v>
      </c>
      <c r="H8" s="9">
        <v>3590</v>
      </c>
      <c r="I8" s="9">
        <v>4024</v>
      </c>
      <c r="J8" s="9">
        <v>3757</v>
      </c>
      <c r="K8" s="9">
        <v>3964</v>
      </c>
      <c r="L8" s="9">
        <v>3924</v>
      </c>
      <c r="M8" s="9">
        <v>3902</v>
      </c>
      <c r="N8" s="9">
        <v>3955</v>
      </c>
      <c r="O8" s="9">
        <v>295132</v>
      </c>
    </row>
    <row r="9" spans="2:15" ht="12" x14ac:dyDescent="0.2">
      <c r="B9" s="8" t="s">
        <v>5</v>
      </c>
      <c r="C9" s="9">
        <v>2497</v>
      </c>
      <c r="D9" s="9">
        <v>2961</v>
      </c>
      <c r="E9" s="9">
        <v>1685</v>
      </c>
      <c r="F9" s="9">
        <v>826</v>
      </c>
      <c r="G9" s="9">
        <v>743</v>
      </c>
      <c r="H9" s="9">
        <v>791</v>
      </c>
      <c r="I9" s="9">
        <v>862</v>
      </c>
      <c r="J9" s="9">
        <v>852</v>
      </c>
      <c r="K9" s="9">
        <v>971</v>
      </c>
      <c r="L9" s="9">
        <v>881</v>
      </c>
      <c r="M9" s="9">
        <v>597</v>
      </c>
      <c r="N9" s="9">
        <v>674</v>
      </c>
      <c r="O9" s="9">
        <v>14340</v>
      </c>
    </row>
    <row r="10" spans="2:15" ht="12" x14ac:dyDescent="0.2">
      <c r="B10" s="8" t="s">
        <v>6</v>
      </c>
      <c r="C10" s="9">
        <v>505</v>
      </c>
      <c r="D10" s="9">
        <v>602</v>
      </c>
      <c r="E10" s="9">
        <v>576</v>
      </c>
      <c r="F10" s="9">
        <v>163</v>
      </c>
      <c r="G10" s="9">
        <v>207</v>
      </c>
      <c r="H10" s="9">
        <v>299</v>
      </c>
      <c r="I10" s="9">
        <v>295</v>
      </c>
      <c r="J10" s="9">
        <v>267</v>
      </c>
      <c r="K10" s="9">
        <v>255</v>
      </c>
      <c r="L10" s="9">
        <v>251</v>
      </c>
      <c r="M10" s="9">
        <v>209</v>
      </c>
      <c r="N10" s="9">
        <v>242</v>
      </c>
      <c r="O10" s="9">
        <v>3871</v>
      </c>
    </row>
    <row r="11" spans="2:15" ht="15" customHeight="1" x14ac:dyDescent="0.2">
      <c r="B11" s="10" t="s">
        <v>8</v>
      </c>
      <c r="C11" s="9">
        <v>643</v>
      </c>
      <c r="D11" s="9">
        <v>1025</v>
      </c>
      <c r="E11" s="9">
        <v>687</v>
      </c>
      <c r="F11" s="9">
        <v>2</v>
      </c>
      <c r="G11" s="9">
        <v>7</v>
      </c>
      <c r="H11" s="9">
        <v>6</v>
      </c>
      <c r="I11" s="9">
        <v>6</v>
      </c>
      <c r="J11" s="9">
        <v>49</v>
      </c>
      <c r="K11" s="9">
        <v>176</v>
      </c>
      <c r="L11" s="9">
        <v>126</v>
      </c>
      <c r="M11" s="9">
        <v>73</v>
      </c>
      <c r="N11" s="9">
        <v>19</v>
      </c>
      <c r="O11" s="9">
        <v>2819</v>
      </c>
    </row>
    <row r="12" spans="2:15" ht="15" customHeight="1" x14ac:dyDescent="0.2">
      <c r="B12" s="10" t="s">
        <v>19</v>
      </c>
      <c r="C12" s="9">
        <v>1107</v>
      </c>
      <c r="D12" s="9">
        <v>1247</v>
      </c>
      <c r="E12" s="9">
        <v>843</v>
      </c>
      <c r="F12" s="9">
        <v>96</v>
      </c>
      <c r="G12" s="9">
        <v>25</v>
      </c>
      <c r="H12" s="9">
        <v>19</v>
      </c>
      <c r="I12" s="9">
        <v>28</v>
      </c>
      <c r="J12" s="9">
        <v>12</v>
      </c>
      <c r="K12" s="9">
        <v>15</v>
      </c>
      <c r="L12" s="9">
        <v>12</v>
      </c>
      <c r="M12" s="9">
        <v>10</v>
      </c>
      <c r="N12" s="9">
        <v>9</v>
      </c>
      <c r="O12" s="9">
        <v>3423</v>
      </c>
    </row>
    <row r="13" spans="2:15" ht="15" customHeight="1" x14ac:dyDescent="0.2">
      <c r="B13" s="10" t="s">
        <v>12</v>
      </c>
      <c r="C13" s="9">
        <v>1201</v>
      </c>
      <c r="D13" s="9">
        <v>1089</v>
      </c>
      <c r="E13" s="9">
        <v>806</v>
      </c>
      <c r="F13" s="9">
        <v>12</v>
      </c>
      <c r="G13" s="9">
        <v>17</v>
      </c>
      <c r="H13" s="9">
        <v>35</v>
      </c>
      <c r="I13" s="9">
        <v>10</v>
      </c>
      <c r="J13" s="9">
        <v>193</v>
      </c>
      <c r="K13" s="9">
        <v>274</v>
      </c>
      <c r="L13" s="9">
        <v>281</v>
      </c>
      <c r="M13" s="9">
        <v>38</v>
      </c>
      <c r="N13" s="9">
        <v>20</v>
      </c>
      <c r="O13" s="9">
        <v>3976</v>
      </c>
    </row>
    <row r="14" spans="2:15" ht="15" customHeight="1" x14ac:dyDescent="0.2">
      <c r="B14" s="10" t="s">
        <v>255</v>
      </c>
      <c r="C14" s="9">
        <v>1696</v>
      </c>
      <c r="D14" s="9">
        <v>1595</v>
      </c>
      <c r="E14" s="9">
        <v>1096</v>
      </c>
      <c r="F14" s="9">
        <v>6</v>
      </c>
      <c r="G14" s="9">
        <v>22</v>
      </c>
      <c r="H14" s="9">
        <v>13</v>
      </c>
      <c r="I14" s="9">
        <v>68</v>
      </c>
      <c r="J14" s="9">
        <v>37</v>
      </c>
      <c r="K14" s="9">
        <v>60</v>
      </c>
      <c r="L14" s="9">
        <v>76</v>
      </c>
      <c r="M14" s="9">
        <v>44</v>
      </c>
      <c r="N14" s="9">
        <v>22</v>
      </c>
      <c r="O14" s="9">
        <v>4735</v>
      </c>
    </row>
    <row r="15" spans="2:15" ht="15" customHeight="1" x14ac:dyDescent="0.2">
      <c r="B15" s="8" t="s">
        <v>13</v>
      </c>
      <c r="C15" s="9">
        <v>386</v>
      </c>
      <c r="D15" s="9">
        <v>368</v>
      </c>
      <c r="E15" s="9">
        <v>247</v>
      </c>
      <c r="F15" s="9">
        <v>57</v>
      </c>
      <c r="G15" s="9">
        <v>70</v>
      </c>
      <c r="H15" s="9">
        <v>67</v>
      </c>
      <c r="I15" s="9">
        <v>99</v>
      </c>
      <c r="J15" s="9">
        <v>127</v>
      </c>
      <c r="K15" s="9">
        <v>121</v>
      </c>
      <c r="L15" s="9">
        <v>126</v>
      </c>
      <c r="M15" s="9">
        <v>102</v>
      </c>
      <c r="N15" s="9">
        <v>132</v>
      </c>
      <c r="O15" s="9">
        <v>1902</v>
      </c>
    </row>
    <row r="16" spans="2:15" ht="15" customHeight="1" x14ac:dyDescent="0.2">
      <c r="B16" s="8" t="s">
        <v>14</v>
      </c>
      <c r="C16" s="9">
        <v>3631</v>
      </c>
      <c r="D16" s="9">
        <v>4194</v>
      </c>
      <c r="E16" s="9">
        <v>2502</v>
      </c>
      <c r="F16" s="9">
        <v>9</v>
      </c>
      <c r="G16" s="9">
        <v>8</v>
      </c>
      <c r="H16" s="9">
        <v>34</v>
      </c>
      <c r="I16" s="9">
        <v>32</v>
      </c>
      <c r="J16" s="9">
        <v>57</v>
      </c>
      <c r="K16" s="9">
        <v>71</v>
      </c>
      <c r="L16" s="9">
        <v>57</v>
      </c>
      <c r="M16" s="9">
        <v>41</v>
      </c>
      <c r="N16" s="9">
        <v>55</v>
      </c>
      <c r="O16" s="9">
        <v>10691</v>
      </c>
    </row>
    <row r="17" spans="2:15" ht="15" customHeight="1" x14ac:dyDescent="0.2">
      <c r="B17" s="10" t="s">
        <v>15</v>
      </c>
      <c r="C17" s="9">
        <v>414</v>
      </c>
      <c r="D17" s="9">
        <v>365</v>
      </c>
      <c r="E17" s="9">
        <v>181</v>
      </c>
      <c r="F17" s="9">
        <v>6</v>
      </c>
      <c r="G17" s="9">
        <v>12</v>
      </c>
      <c r="H17" s="9">
        <v>14</v>
      </c>
      <c r="I17" s="9">
        <v>20</v>
      </c>
      <c r="J17" s="9">
        <v>71</v>
      </c>
      <c r="K17" s="9">
        <v>35</v>
      </c>
      <c r="L17" s="9">
        <v>26</v>
      </c>
      <c r="M17" s="9">
        <v>42</v>
      </c>
      <c r="N17" s="9">
        <v>19</v>
      </c>
      <c r="O17" s="9">
        <v>1205</v>
      </c>
    </row>
    <row r="18" spans="2:15" ht="15" customHeight="1" x14ac:dyDescent="0.2">
      <c r="B18" s="10" t="s">
        <v>16</v>
      </c>
      <c r="C18" s="9">
        <v>86884</v>
      </c>
      <c r="D18" s="9">
        <v>52258</v>
      </c>
      <c r="E18" s="9">
        <v>32981</v>
      </c>
      <c r="F18" s="9">
        <v>3778</v>
      </c>
      <c r="G18" s="9">
        <v>3777</v>
      </c>
      <c r="H18" s="9">
        <v>3457</v>
      </c>
      <c r="I18" s="9">
        <v>4191</v>
      </c>
      <c r="J18" s="9">
        <v>4390</v>
      </c>
      <c r="K18" s="9">
        <v>4423</v>
      </c>
      <c r="L18" s="9">
        <v>4346</v>
      </c>
      <c r="M18" s="9">
        <v>3788</v>
      </c>
      <c r="N18" s="9">
        <v>4404</v>
      </c>
      <c r="O18" s="9">
        <v>208677</v>
      </c>
    </row>
    <row r="19" spans="2:15" ht="15" customHeight="1" x14ac:dyDescent="0.2">
      <c r="B19" s="8" t="s">
        <v>17</v>
      </c>
      <c r="C19" s="9">
        <v>290</v>
      </c>
      <c r="D19" s="9">
        <v>525</v>
      </c>
      <c r="E19" s="9">
        <v>245</v>
      </c>
      <c r="F19" s="9">
        <v>2</v>
      </c>
      <c r="G19" s="9">
        <v>4</v>
      </c>
      <c r="H19" s="9">
        <v>2</v>
      </c>
      <c r="I19" s="9">
        <v>10</v>
      </c>
      <c r="J19" s="9">
        <v>12</v>
      </c>
      <c r="K19" s="9">
        <v>17</v>
      </c>
      <c r="L19" s="9">
        <v>10</v>
      </c>
      <c r="M19" s="9">
        <v>55</v>
      </c>
      <c r="N19" s="9">
        <v>10</v>
      </c>
      <c r="O19" s="9">
        <v>1182</v>
      </c>
    </row>
    <row r="20" spans="2:15" ht="15" customHeight="1" x14ac:dyDescent="0.2">
      <c r="B20" s="10" t="s">
        <v>3</v>
      </c>
      <c r="C20" s="9">
        <v>91580</v>
      </c>
      <c r="D20" s="9">
        <v>57342</v>
      </c>
      <c r="E20" s="9">
        <v>32798</v>
      </c>
      <c r="F20" s="9">
        <v>8018</v>
      </c>
      <c r="G20" s="9">
        <v>7803</v>
      </c>
      <c r="H20" s="9">
        <v>7909</v>
      </c>
      <c r="I20" s="9">
        <v>9762</v>
      </c>
      <c r="J20" s="9">
        <v>8721</v>
      </c>
      <c r="K20" s="9">
        <v>9770</v>
      </c>
      <c r="L20" s="9">
        <v>9428</v>
      </c>
      <c r="M20" s="9">
        <v>8510</v>
      </c>
      <c r="N20" s="9">
        <v>9324</v>
      </c>
      <c r="O20" s="9">
        <v>260965</v>
      </c>
    </row>
    <row r="21" spans="2:15" ht="15" customHeight="1" x14ac:dyDescent="0.2">
      <c r="B21" s="10" t="s">
        <v>18</v>
      </c>
      <c r="C21" s="9">
        <v>484</v>
      </c>
      <c r="D21" s="9">
        <v>600</v>
      </c>
      <c r="E21" s="9">
        <v>419</v>
      </c>
      <c r="F21" s="9">
        <v>115</v>
      </c>
      <c r="G21" s="9">
        <v>85</v>
      </c>
      <c r="H21" s="9">
        <v>157</v>
      </c>
      <c r="I21" s="9">
        <v>273</v>
      </c>
      <c r="J21" s="9">
        <v>227</v>
      </c>
      <c r="K21" s="9">
        <v>244</v>
      </c>
      <c r="L21" s="9">
        <v>339</v>
      </c>
      <c r="M21" s="9">
        <v>222</v>
      </c>
      <c r="N21" s="9">
        <v>423</v>
      </c>
      <c r="O21" s="9">
        <v>3588</v>
      </c>
    </row>
    <row r="22" spans="2:15" ht="15" customHeight="1" x14ac:dyDescent="0.2">
      <c r="B22" s="8" t="s">
        <v>21</v>
      </c>
      <c r="C22" s="9">
        <v>1135</v>
      </c>
      <c r="D22" s="9">
        <v>1104</v>
      </c>
      <c r="E22" s="9">
        <v>1078</v>
      </c>
      <c r="F22" s="9">
        <v>690</v>
      </c>
      <c r="G22" s="9">
        <v>320</v>
      </c>
      <c r="H22" s="9">
        <v>984</v>
      </c>
      <c r="I22" s="9">
        <v>1365</v>
      </c>
      <c r="J22" s="9">
        <v>829</v>
      </c>
      <c r="K22" s="9">
        <v>1525</v>
      </c>
      <c r="L22" s="9">
        <v>1753</v>
      </c>
      <c r="M22" s="9">
        <v>1785</v>
      </c>
      <c r="N22" s="9">
        <v>1842</v>
      </c>
      <c r="O22" s="9">
        <v>14410</v>
      </c>
    </row>
    <row r="23" spans="2:15" ht="15" customHeight="1" x14ac:dyDescent="0.2">
      <c r="B23" s="10" t="s">
        <v>20</v>
      </c>
      <c r="C23" s="9">
        <v>12799</v>
      </c>
      <c r="D23" s="9">
        <v>11604</v>
      </c>
      <c r="E23" s="9">
        <v>7805</v>
      </c>
      <c r="F23" s="9">
        <v>1176</v>
      </c>
      <c r="G23" s="9">
        <v>1003</v>
      </c>
      <c r="H23" s="9">
        <v>1088</v>
      </c>
      <c r="I23" s="9">
        <v>1205</v>
      </c>
      <c r="J23" s="9">
        <v>996</v>
      </c>
      <c r="K23" s="9">
        <v>1074</v>
      </c>
      <c r="L23" s="9">
        <v>1095</v>
      </c>
      <c r="M23" s="9">
        <v>1177</v>
      </c>
      <c r="N23" s="9">
        <v>1392</v>
      </c>
      <c r="O23" s="9">
        <v>42414</v>
      </c>
    </row>
    <row r="24" spans="2:15" ht="15" customHeight="1" x14ac:dyDescent="0.2">
      <c r="B24" s="8" t="s">
        <v>9</v>
      </c>
      <c r="C24" s="9">
        <v>276</v>
      </c>
      <c r="D24" s="9">
        <v>356</v>
      </c>
      <c r="E24" s="9">
        <v>241</v>
      </c>
      <c r="F24" s="9">
        <v>6</v>
      </c>
      <c r="G24" s="9">
        <v>6</v>
      </c>
      <c r="H24" s="9">
        <v>6</v>
      </c>
      <c r="I24" s="9">
        <v>34</v>
      </c>
      <c r="J24" s="9">
        <v>6</v>
      </c>
      <c r="K24" s="9">
        <v>40</v>
      </c>
      <c r="L24" s="9">
        <v>5</v>
      </c>
      <c r="M24" s="9">
        <v>23</v>
      </c>
      <c r="N24" s="9">
        <v>29</v>
      </c>
      <c r="O24" s="9">
        <v>1028</v>
      </c>
    </row>
    <row r="25" spans="2:15" ht="15" customHeight="1" x14ac:dyDescent="0.2">
      <c r="B25" s="11" t="s">
        <v>10</v>
      </c>
      <c r="C25" s="9">
        <v>4570</v>
      </c>
      <c r="D25" s="9">
        <v>2702</v>
      </c>
      <c r="E25" s="9">
        <v>1810</v>
      </c>
      <c r="F25" s="9">
        <v>426</v>
      </c>
      <c r="G25" s="9">
        <v>374</v>
      </c>
      <c r="H25" s="9">
        <v>497</v>
      </c>
      <c r="I25" s="9">
        <v>535</v>
      </c>
      <c r="J25" s="9">
        <v>472</v>
      </c>
      <c r="K25" s="9">
        <v>541</v>
      </c>
      <c r="L25" s="9">
        <v>655</v>
      </c>
      <c r="M25" s="9">
        <v>531</v>
      </c>
      <c r="N25" s="9">
        <v>666</v>
      </c>
      <c r="O25" s="9">
        <v>13779</v>
      </c>
    </row>
    <row r="26" spans="2:15" ht="15" customHeight="1" x14ac:dyDescent="0.2">
      <c r="B26" s="11" t="s">
        <v>11</v>
      </c>
      <c r="C26" s="9">
        <v>595</v>
      </c>
      <c r="D26" s="9">
        <v>572</v>
      </c>
      <c r="E26" s="9">
        <v>423</v>
      </c>
      <c r="F26" s="9">
        <v>80</v>
      </c>
      <c r="G26" s="9">
        <v>70</v>
      </c>
      <c r="H26" s="9">
        <v>166</v>
      </c>
      <c r="I26" s="9">
        <v>182</v>
      </c>
      <c r="J26" s="9">
        <v>138</v>
      </c>
      <c r="K26" s="9">
        <v>202</v>
      </c>
      <c r="L26" s="9">
        <v>277</v>
      </c>
      <c r="M26" s="9">
        <v>264</v>
      </c>
      <c r="N26" s="9">
        <v>310</v>
      </c>
      <c r="O26" s="9">
        <v>3279</v>
      </c>
    </row>
    <row r="27" spans="2:15" ht="15" customHeight="1" x14ac:dyDescent="0.2">
      <c r="B27" s="11" t="s">
        <v>7</v>
      </c>
      <c r="C27" s="9">
        <v>552</v>
      </c>
      <c r="D27" s="9">
        <v>905</v>
      </c>
      <c r="E27" s="9">
        <v>453</v>
      </c>
      <c r="F27" s="9">
        <v>35</v>
      </c>
      <c r="G27" s="9">
        <v>59</v>
      </c>
      <c r="H27" s="9">
        <v>76</v>
      </c>
      <c r="I27" s="9">
        <v>68</v>
      </c>
      <c r="J27" s="9">
        <v>67</v>
      </c>
      <c r="K27" s="9">
        <v>67</v>
      </c>
      <c r="L27" s="9">
        <v>42</v>
      </c>
      <c r="M27" s="9">
        <v>74</v>
      </c>
      <c r="N27" s="9">
        <v>78</v>
      </c>
      <c r="O27" s="9">
        <v>2476</v>
      </c>
    </row>
    <row r="28" spans="2:15" ht="15" customHeight="1" x14ac:dyDescent="0.2">
      <c r="B28" s="20" t="s">
        <v>22</v>
      </c>
      <c r="C28" s="21">
        <v>2929</v>
      </c>
      <c r="D28" s="21">
        <v>3683</v>
      </c>
      <c r="E28" s="21">
        <v>1967</v>
      </c>
      <c r="F28" s="21">
        <v>52</v>
      </c>
      <c r="G28" s="21">
        <v>55</v>
      </c>
      <c r="H28" s="21">
        <v>49</v>
      </c>
      <c r="I28" s="21">
        <v>46</v>
      </c>
      <c r="J28" s="21">
        <v>79</v>
      </c>
      <c r="K28" s="21">
        <v>271</v>
      </c>
      <c r="L28" s="21">
        <v>132</v>
      </c>
      <c r="M28" s="21">
        <v>142</v>
      </c>
      <c r="N28" s="21">
        <v>158</v>
      </c>
      <c r="O28" s="21">
        <v>9563</v>
      </c>
    </row>
    <row r="29" spans="2:15" ht="15" customHeight="1" x14ac:dyDescent="0.2">
      <c r="B29" s="8" t="s">
        <v>29</v>
      </c>
      <c r="C29" s="9">
        <v>1639</v>
      </c>
      <c r="D29" s="9">
        <v>2262</v>
      </c>
      <c r="E29" s="9">
        <v>1117</v>
      </c>
      <c r="F29" s="9">
        <v>45</v>
      </c>
      <c r="G29" s="9">
        <v>32</v>
      </c>
      <c r="H29" s="9">
        <v>31</v>
      </c>
      <c r="I29" s="9">
        <v>23</v>
      </c>
      <c r="J29" s="9">
        <v>44</v>
      </c>
      <c r="K29" s="9">
        <v>209</v>
      </c>
      <c r="L29" s="9">
        <v>71</v>
      </c>
      <c r="M29" s="9">
        <v>72</v>
      </c>
      <c r="N29" s="9">
        <v>80</v>
      </c>
      <c r="O29" s="9">
        <v>5625</v>
      </c>
    </row>
    <row r="30" spans="2:15" ht="15" customHeight="1" x14ac:dyDescent="0.2">
      <c r="B30" s="10" t="s">
        <v>23</v>
      </c>
      <c r="C30" s="9">
        <v>200</v>
      </c>
      <c r="D30" s="9">
        <v>213</v>
      </c>
      <c r="E30" s="9">
        <v>109</v>
      </c>
      <c r="F30" s="9">
        <v>0</v>
      </c>
      <c r="G30" s="9">
        <v>2</v>
      </c>
      <c r="H30" s="9">
        <v>1</v>
      </c>
      <c r="I30" s="9">
        <v>1</v>
      </c>
      <c r="J30" s="9">
        <v>3</v>
      </c>
      <c r="K30" s="9">
        <v>16</v>
      </c>
      <c r="L30" s="9">
        <v>13</v>
      </c>
      <c r="M30" s="9">
        <v>4</v>
      </c>
      <c r="N30" s="9">
        <v>6</v>
      </c>
      <c r="O30" s="9">
        <v>568</v>
      </c>
    </row>
    <row r="31" spans="2:15" ht="15" customHeight="1" x14ac:dyDescent="0.2">
      <c r="B31" s="10" t="s">
        <v>26</v>
      </c>
      <c r="C31" s="9">
        <v>194</v>
      </c>
      <c r="D31" s="9">
        <v>333</v>
      </c>
      <c r="E31" s="9">
        <v>119</v>
      </c>
      <c r="F31" s="9">
        <v>3</v>
      </c>
      <c r="G31" s="9">
        <v>3</v>
      </c>
      <c r="H31" s="9">
        <v>1</v>
      </c>
      <c r="I31" s="9">
        <v>7</v>
      </c>
      <c r="J31" s="9">
        <v>5</v>
      </c>
      <c r="K31" s="9">
        <v>8</v>
      </c>
      <c r="L31" s="9">
        <v>10</v>
      </c>
      <c r="M31" s="9">
        <v>8</v>
      </c>
      <c r="N31" s="9">
        <v>16</v>
      </c>
      <c r="O31" s="9">
        <v>707</v>
      </c>
    </row>
    <row r="32" spans="2:15" ht="15" customHeight="1" x14ac:dyDescent="0.2">
      <c r="B32" s="10" t="s">
        <v>25</v>
      </c>
      <c r="C32" s="9">
        <v>8</v>
      </c>
      <c r="D32" s="9">
        <v>5</v>
      </c>
      <c r="E32" s="9">
        <v>10</v>
      </c>
      <c r="F32" s="9">
        <v>0</v>
      </c>
      <c r="G32" s="9">
        <v>0</v>
      </c>
      <c r="H32" s="9">
        <v>0</v>
      </c>
      <c r="I32" s="9">
        <v>1</v>
      </c>
      <c r="J32" s="9">
        <v>1</v>
      </c>
      <c r="K32" s="9">
        <v>2</v>
      </c>
      <c r="L32" s="9">
        <v>1</v>
      </c>
      <c r="M32" s="9">
        <v>1</v>
      </c>
      <c r="N32" s="9">
        <v>3</v>
      </c>
      <c r="O32" s="9">
        <v>32</v>
      </c>
    </row>
    <row r="33" spans="2:15" ht="15" customHeight="1" x14ac:dyDescent="0.2">
      <c r="B33" s="10" t="s">
        <v>27</v>
      </c>
      <c r="C33" s="9">
        <v>151</v>
      </c>
      <c r="D33" s="9">
        <v>182</v>
      </c>
      <c r="E33" s="9">
        <v>112</v>
      </c>
      <c r="F33" s="9">
        <v>0</v>
      </c>
      <c r="G33" s="9">
        <v>9</v>
      </c>
      <c r="H33" s="9">
        <v>1</v>
      </c>
      <c r="I33" s="9">
        <v>0</v>
      </c>
      <c r="J33" s="9">
        <v>4</v>
      </c>
      <c r="K33" s="9">
        <v>7</v>
      </c>
      <c r="L33" s="9">
        <v>0</v>
      </c>
      <c r="M33" s="9">
        <v>10</v>
      </c>
      <c r="N33" s="9">
        <v>2</v>
      </c>
      <c r="O33" s="9">
        <v>478</v>
      </c>
    </row>
    <row r="34" spans="2:15" ht="15" customHeight="1" x14ac:dyDescent="0.2">
      <c r="B34" s="10" t="s">
        <v>24</v>
      </c>
      <c r="C34" s="9">
        <v>239</v>
      </c>
      <c r="D34" s="9">
        <v>227</v>
      </c>
      <c r="E34" s="9">
        <v>186</v>
      </c>
      <c r="F34" s="9">
        <v>0</v>
      </c>
      <c r="G34" s="9">
        <v>1</v>
      </c>
      <c r="H34" s="9">
        <v>8</v>
      </c>
      <c r="I34" s="9">
        <v>8</v>
      </c>
      <c r="J34" s="9">
        <v>6</v>
      </c>
      <c r="K34" s="9">
        <v>8</v>
      </c>
      <c r="L34" s="9">
        <v>5</v>
      </c>
      <c r="M34" s="9">
        <v>9</v>
      </c>
      <c r="N34" s="9">
        <v>4</v>
      </c>
      <c r="O34" s="9">
        <v>701</v>
      </c>
    </row>
    <row r="35" spans="2:15" ht="15" customHeight="1" x14ac:dyDescent="0.2">
      <c r="B35" s="8" t="s">
        <v>28</v>
      </c>
      <c r="C35" s="9">
        <v>498</v>
      </c>
      <c r="D35" s="9">
        <v>461</v>
      </c>
      <c r="E35" s="9">
        <v>314</v>
      </c>
      <c r="F35" s="9">
        <v>4</v>
      </c>
      <c r="G35" s="9">
        <v>8</v>
      </c>
      <c r="H35" s="9">
        <v>7</v>
      </c>
      <c r="I35" s="9">
        <v>6</v>
      </c>
      <c r="J35" s="9">
        <v>16</v>
      </c>
      <c r="K35" s="9">
        <v>21</v>
      </c>
      <c r="L35" s="9">
        <v>32</v>
      </c>
      <c r="M35" s="9">
        <v>38</v>
      </c>
      <c r="N35" s="9">
        <v>47</v>
      </c>
      <c r="O35" s="9">
        <v>1452</v>
      </c>
    </row>
    <row r="36" spans="2:15" ht="15" customHeight="1" x14ac:dyDescent="0.2">
      <c r="B36" s="20" t="s">
        <v>30</v>
      </c>
      <c r="C36" s="21">
        <v>4587</v>
      </c>
      <c r="D36" s="21">
        <v>3838</v>
      </c>
      <c r="E36" s="21">
        <v>1452</v>
      </c>
      <c r="F36" s="21">
        <v>84</v>
      </c>
      <c r="G36" s="21">
        <v>91</v>
      </c>
      <c r="H36" s="21">
        <v>114</v>
      </c>
      <c r="I36" s="21">
        <v>158</v>
      </c>
      <c r="J36" s="21">
        <v>190</v>
      </c>
      <c r="K36" s="21">
        <v>293</v>
      </c>
      <c r="L36" s="21">
        <v>206</v>
      </c>
      <c r="M36" s="21">
        <v>333</v>
      </c>
      <c r="N36" s="21">
        <v>296</v>
      </c>
      <c r="O36" s="21">
        <v>11642</v>
      </c>
    </row>
    <row r="37" spans="2:15" ht="15" customHeight="1" x14ac:dyDescent="0.2">
      <c r="B37" s="10" t="s">
        <v>31</v>
      </c>
      <c r="C37" s="9">
        <v>41</v>
      </c>
      <c r="D37" s="9">
        <v>35</v>
      </c>
      <c r="E37" s="9">
        <v>27</v>
      </c>
      <c r="F37" s="9">
        <v>0</v>
      </c>
      <c r="G37" s="9">
        <v>0</v>
      </c>
      <c r="H37" s="9">
        <v>0</v>
      </c>
      <c r="I37" s="9">
        <v>0</v>
      </c>
      <c r="J37" s="9">
        <v>41</v>
      </c>
      <c r="K37" s="9">
        <v>0</v>
      </c>
      <c r="L37" s="9">
        <v>1</v>
      </c>
      <c r="M37" s="9">
        <v>3</v>
      </c>
      <c r="N37" s="9">
        <v>1</v>
      </c>
      <c r="O37" s="9">
        <v>149</v>
      </c>
    </row>
    <row r="38" spans="2:15" ht="15" customHeight="1" x14ac:dyDescent="0.2">
      <c r="B38" s="10" t="s">
        <v>32</v>
      </c>
      <c r="C38" s="9">
        <v>0</v>
      </c>
      <c r="D38" s="9">
        <v>0</v>
      </c>
      <c r="E38" s="9">
        <v>1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</v>
      </c>
    </row>
    <row r="39" spans="2:15" ht="12" x14ac:dyDescent="0.2">
      <c r="B39" s="10" t="s">
        <v>211</v>
      </c>
      <c r="C39" s="9">
        <v>52</v>
      </c>
      <c r="D39" s="9">
        <v>62</v>
      </c>
      <c r="E39" s="9">
        <v>27</v>
      </c>
      <c r="F39" s="9">
        <v>11</v>
      </c>
      <c r="G39" s="9">
        <v>10</v>
      </c>
      <c r="H39" s="9">
        <v>18</v>
      </c>
      <c r="I39" s="9">
        <v>16</v>
      </c>
      <c r="J39" s="9">
        <v>10</v>
      </c>
      <c r="K39" s="9">
        <v>16</v>
      </c>
      <c r="L39" s="9">
        <v>14</v>
      </c>
      <c r="M39" s="9">
        <v>22</v>
      </c>
      <c r="N39" s="9">
        <v>50</v>
      </c>
      <c r="O39" s="9">
        <v>308</v>
      </c>
    </row>
    <row r="40" spans="2:15" ht="15" customHeight="1" x14ac:dyDescent="0.2">
      <c r="B40" s="8" t="s">
        <v>42</v>
      </c>
      <c r="C40" s="9">
        <v>570</v>
      </c>
      <c r="D40" s="9">
        <v>599</v>
      </c>
      <c r="E40" s="9">
        <v>286</v>
      </c>
      <c r="F40" s="9">
        <v>18</v>
      </c>
      <c r="G40" s="9">
        <v>20</v>
      </c>
      <c r="H40" s="9">
        <v>5</v>
      </c>
      <c r="I40" s="9">
        <v>20</v>
      </c>
      <c r="J40" s="9">
        <v>26</v>
      </c>
      <c r="K40" s="9">
        <v>78</v>
      </c>
      <c r="L40" s="9">
        <v>38</v>
      </c>
      <c r="M40" s="9">
        <v>31</v>
      </c>
      <c r="N40" s="9">
        <v>36</v>
      </c>
      <c r="O40" s="9">
        <v>1727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</row>
    <row r="42" spans="2:15" ht="15" customHeight="1" x14ac:dyDescent="0.2">
      <c r="B42" s="8" t="s">
        <v>36</v>
      </c>
      <c r="C42" s="9">
        <v>1895</v>
      </c>
      <c r="D42" s="9">
        <v>1346</v>
      </c>
      <c r="E42" s="9">
        <v>204</v>
      </c>
      <c r="F42" s="9">
        <v>15</v>
      </c>
      <c r="G42" s="9">
        <v>24</v>
      </c>
      <c r="H42" s="9">
        <v>13</v>
      </c>
      <c r="I42" s="9">
        <v>21</v>
      </c>
      <c r="J42" s="9">
        <v>16</v>
      </c>
      <c r="K42" s="9">
        <v>44</v>
      </c>
      <c r="L42" s="9">
        <v>44</v>
      </c>
      <c r="M42" s="9">
        <v>49</v>
      </c>
      <c r="N42" s="9">
        <v>51</v>
      </c>
      <c r="O42" s="9">
        <v>3722</v>
      </c>
    </row>
    <row r="43" spans="2:15" ht="15" customHeight="1" x14ac:dyDescent="0.2">
      <c r="B43" s="8" t="s">
        <v>271</v>
      </c>
      <c r="C43" s="9">
        <v>32</v>
      </c>
      <c r="D43" s="9">
        <v>33</v>
      </c>
      <c r="E43" s="9">
        <v>29</v>
      </c>
      <c r="F43" s="9">
        <v>0</v>
      </c>
      <c r="G43" s="9">
        <v>1</v>
      </c>
      <c r="H43" s="9">
        <v>1</v>
      </c>
      <c r="I43" s="9">
        <v>1</v>
      </c>
      <c r="J43" s="9">
        <v>3</v>
      </c>
      <c r="K43" s="9">
        <v>52</v>
      </c>
      <c r="L43" s="9">
        <v>0</v>
      </c>
      <c r="M43" s="9">
        <v>64</v>
      </c>
      <c r="N43" s="9">
        <v>0</v>
      </c>
      <c r="O43" s="9">
        <v>216</v>
      </c>
    </row>
    <row r="44" spans="2:15" ht="15" customHeight="1" x14ac:dyDescent="0.2">
      <c r="B44" s="8" t="s">
        <v>37</v>
      </c>
      <c r="C44" s="9">
        <v>18</v>
      </c>
      <c r="D44" s="9">
        <v>32</v>
      </c>
      <c r="E44" s="9">
        <v>8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4</v>
      </c>
      <c r="L44" s="9">
        <v>0</v>
      </c>
      <c r="M44" s="9">
        <v>36</v>
      </c>
      <c r="N44" s="9">
        <v>3</v>
      </c>
      <c r="O44" s="9">
        <v>101</v>
      </c>
    </row>
    <row r="45" spans="2:15" ht="12" x14ac:dyDescent="0.2">
      <c r="B45" s="8" t="s">
        <v>38</v>
      </c>
      <c r="C45" s="9">
        <v>21</v>
      </c>
      <c r="D45" s="9">
        <v>13</v>
      </c>
      <c r="E45" s="9">
        <v>11</v>
      </c>
      <c r="F45" s="9">
        <v>0</v>
      </c>
      <c r="G45" s="9">
        <v>1</v>
      </c>
      <c r="H45" s="9">
        <v>0</v>
      </c>
      <c r="I45" s="9">
        <v>0</v>
      </c>
      <c r="J45" s="9">
        <v>1</v>
      </c>
      <c r="K45" s="9">
        <v>0</v>
      </c>
      <c r="L45" s="9">
        <v>0</v>
      </c>
      <c r="M45" s="9">
        <v>0</v>
      </c>
      <c r="N45" s="9">
        <v>2</v>
      </c>
      <c r="O45" s="9">
        <v>49</v>
      </c>
    </row>
    <row r="46" spans="2:15" ht="12" x14ac:dyDescent="0.2">
      <c r="B46" s="8" t="s">
        <v>39</v>
      </c>
      <c r="C46" s="9">
        <v>202</v>
      </c>
      <c r="D46" s="9">
        <v>183</v>
      </c>
      <c r="E46" s="9">
        <v>68</v>
      </c>
      <c r="F46" s="9">
        <v>1</v>
      </c>
      <c r="G46" s="9">
        <v>4</v>
      </c>
      <c r="H46" s="9">
        <v>20</v>
      </c>
      <c r="I46" s="9">
        <v>10</v>
      </c>
      <c r="J46" s="9">
        <v>13</v>
      </c>
      <c r="K46" s="9">
        <v>14</v>
      </c>
      <c r="L46" s="9">
        <v>19</v>
      </c>
      <c r="M46" s="9">
        <v>6</v>
      </c>
      <c r="N46" s="9">
        <v>6</v>
      </c>
      <c r="O46" s="9">
        <v>546</v>
      </c>
    </row>
    <row r="47" spans="2:15" ht="12" x14ac:dyDescent="0.2">
      <c r="B47" s="8" t="s">
        <v>34</v>
      </c>
      <c r="C47" s="9">
        <v>1375</v>
      </c>
      <c r="D47" s="9">
        <v>1065</v>
      </c>
      <c r="E47" s="9">
        <v>553</v>
      </c>
      <c r="F47" s="9">
        <v>8</v>
      </c>
      <c r="G47" s="9">
        <v>11</v>
      </c>
      <c r="H47" s="9">
        <v>18</v>
      </c>
      <c r="I47" s="9">
        <v>43</v>
      </c>
      <c r="J47" s="9">
        <v>49</v>
      </c>
      <c r="K47" s="9">
        <v>36</v>
      </c>
      <c r="L47" s="9">
        <v>49</v>
      </c>
      <c r="M47" s="9">
        <v>64</v>
      </c>
      <c r="N47" s="9">
        <v>92</v>
      </c>
      <c r="O47" s="9">
        <v>3363</v>
      </c>
    </row>
    <row r="48" spans="2:15" ht="12" x14ac:dyDescent="0.2">
      <c r="B48" s="8" t="s">
        <v>40</v>
      </c>
      <c r="C48" s="9">
        <v>1</v>
      </c>
      <c r="D48" s="9">
        <v>1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2</v>
      </c>
    </row>
    <row r="49" spans="1:15" ht="15" customHeight="1" x14ac:dyDescent="0.2">
      <c r="B49" s="8" t="s">
        <v>212</v>
      </c>
      <c r="C49" s="9">
        <v>149</v>
      </c>
      <c r="D49" s="9">
        <v>259</v>
      </c>
      <c r="E49" s="9">
        <v>138</v>
      </c>
      <c r="F49" s="9">
        <v>31</v>
      </c>
      <c r="G49" s="9">
        <v>18</v>
      </c>
      <c r="H49" s="9">
        <v>34</v>
      </c>
      <c r="I49" s="9">
        <v>44</v>
      </c>
      <c r="J49" s="9">
        <v>24</v>
      </c>
      <c r="K49" s="9">
        <v>31</v>
      </c>
      <c r="L49" s="9">
        <v>33</v>
      </c>
      <c r="M49" s="9">
        <v>40</v>
      </c>
      <c r="N49" s="9">
        <v>50</v>
      </c>
      <c r="O49" s="9">
        <v>851</v>
      </c>
    </row>
    <row r="50" spans="1:15" ht="15" customHeight="1" x14ac:dyDescent="0.2">
      <c r="B50" s="8" t="s">
        <v>41</v>
      </c>
      <c r="C50" s="9">
        <v>127</v>
      </c>
      <c r="D50" s="9">
        <v>143</v>
      </c>
      <c r="E50" s="9">
        <v>68</v>
      </c>
      <c r="F50" s="9">
        <v>0</v>
      </c>
      <c r="G50" s="9">
        <v>2</v>
      </c>
      <c r="H50" s="9">
        <v>3</v>
      </c>
      <c r="I50" s="9">
        <v>0</v>
      </c>
      <c r="J50" s="9">
        <v>0</v>
      </c>
      <c r="K50" s="9">
        <v>4</v>
      </c>
      <c r="L50" s="9">
        <v>6</v>
      </c>
      <c r="M50" s="9">
        <v>4</v>
      </c>
      <c r="N50" s="9">
        <v>3</v>
      </c>
      <c r="O50" s="9">
        <v>360</v>
      </c>
    </row>
    <row r="51" spans="1:15" ht="15" customHeight="1" x14ac:dyDescent="0.2">
      <c r="B51" s="8" t="s">
        <v>33</v>
      </c>
      <c r="C51" s="9">
        <v>104</v>
      </c>
      <c r="D51" s="9">
        <v>67</v>
      </c>
      <c r="E51" s="9">
        <v>32</v>
      </c>
      <c r="F51" s="9">
        <v>0</v>
      </c>
      <c r="G51" s="9">
        <v>0</v>
      </c>
      <c r="H51" s="9">
        <v>2</v>
      </c>
      <c r="I51" s="9">
        <v>3</v>
      </c>
      <c r="J51" s="9">
        <v>7</v>
      </c>
      <c r="K51" s="9">
        <v>14</v>
      </c>
      <c r="L51" s="9">
        <v>2</v>
      </c>
      <c r="M51" s="9">
        <v>14</v>
      </c>
      <c r="N51" s="9">
        <v>2</v>
      </c>
      <c r="O51" s="9">
        <v>247</v>
      </c>
    </row>
    <row r="52" spans="1:15" ht="15" customHeight="1" x14ac:dyDescent="0.2">
      <c r="B52" s="20" t="s">
        <v>43</v>
      </c>
      <c r="C52" s="21">
        <v>6113</v>
      </c>
      <c r="D52" s="21">
        <v>6060</v>
      </c>
      <c r="E52" s="21">
        <v>3524</v>
      </c>
      <c r="F52" s="21">
        <v>65</v>
      </c>
      <c r="G52" s="21">
        <v>107</v>
      </c>
      <c r="H52" s="21">
        <v>119</v>
      </c>
      <c r="I52" s="21">
        <v>146</v>
      </c>
      <c r="J52" s="21">
        <v>776</v>
      </c>
      <c r="K52" s="21">
        <v>1194</v>
      </c>
      <c r="L52" s="21">
        <v>1044</v>
      </c>
      <c r="M52" s="21">
        <v>573</v>
      </c>
      <c r="N52" s="21">
        <v>473</v>
      </c>
      <c r="O52" s="21">
        <v>20194</v>
      </c>
    </row>
    <row r="53" spans="1:15" ht="15" customHeight="1" x14ac:dyDescent="0.2">
      <c r="A53" s="4"/>
      <c r="B53" s="10" t="s">
        <v>60</v>
      </c>
      <c r="C53" s="9">
        <v>409</v>
      </c>
      <c r="D53" s="9">
        <v>546</v>
      </c>
      <c r="E53" s="9">
        <v>261</v>
      </c>
      <c r="F53" s="9">
        <v>2</v>
      </c>
      <c r="G53" s="9">
        <v>27</v>
      </c>
      <c r="H53" s="9">
        <v>16</v>
      </c>
      <c r="I53" s="9">
        <v>9</v>
      </c>
      <c r="J53" s="9">
        <v>46</v>
      </c>
      <c r="K53" s="9">
        <v>27</v>
      </c>
      <c r="L53" s="9">
        <v>48</v>
      </c>
      <c r="M53" s="9">
        <v>30</v>
      </c>
      <c r="N53" s="9">
        <v>14</v>
      </c>
      <c r="O53" s="9">
        <v>1435</v>
      </c>
    </row>
    <row r="54" spans="1:15" ht="15" customHeight="1" x14ac:dyDescent="0.2">
      <c r="A54" s="4"/>
      <c r="B54" s="10" t="s">
        <v>44</v>
      </c>
      <c r="C54" s="9">
        <v>351</v>
      </c>
      <c r="D54" s="9">
        <v>368</v>
      </c>
      <c r="E54" s="9">
        <v>167</v>
      </c>
      <c r="F54" s="9">
        <v>8</v>
      </c>
      <c r="G54" s="9">
        <v>13</v>
      </c>
      <c r="H54" s="9">
        <v>6</v>
      </c>
      <c r="I54" s="9">
        <v>10</v>
      </c>
      <c r="J54" s="9">
        <v>16</v>
      </c>
      <c r="K54" s="9">
        <v>14</v>
      </c>
      <c r="L54" s="9">
        <v>24</v>
      </c>
      <c r="M54" s="9">
        <v>28</v>
      </c>
      <c r="N54" s="9">
        <v>23</v>
      </c>
      <c r="O54" s="9">
        <v>1028</v>
      </c>
    </row>
    <row r="55" spans="1:15" ht="15" customHeight="1" x14ac:dyDescent="0.2">
      <c r="A55" s="4"/>
      <c r="B55" s="8" t="s">
        <v>46</v>
      </c>
      <c r="C55" s="9">
        <v>2812</v>
      </c>
      <c r="D55" s="9">
        <v>2656</v>
      </c>
      <c r="E55" s="9">
        <v>1666</v>
      </c>
      <c r="F55" s="9">
        <v>39</v>
      </c>
      <c r="G55" s="9">
        <v>35</v>
      </c>
      <c r="H55" s="9">
        <v>65</v>
      </c>
      <c r="I55" s="9">
        <v>80</v>
      </c>
      <c r="J55" s="9">
        <v>430</v>
      </c>
      <c r="K55" s="9">
        <v>656</v>
      </c>
      <c r="L55" s="9">
        <v>493</v>
      </c>
      <c r="M55" s="9">
        <v>234</v>
      </c>
      <c r="N55" s="9">
        <v>172</v>
      </c>
      <c r="O55" s="9">
        <v>9338</v>
      </c>
    </row>
    <row r="56" spans="1:15" ht="12.75" x14ac:dyDescent="0.2">
      <c r="A56" s="4"/>
      <c r="B56" s="8" t="s">
        <v>47</v>
      </c>
      <c r="C56" s="9">
        <v>1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1</v>
      </c>
    </row>
    <row r="57" spans="1:15" ht="12.75" x14ac:dyDescent="0.2">
      <c r="A57" s="4"/>
      <c r="B57" s="8" t="s">
        <v>48</v>
      </c>
      <c r="C57" s="9">
        <v>18</v>
      </c>
      <c r="D57" s="9">
        <v>20</v>
      </c>
      <c r="E57" s="9">
        <v>9</v>
      </c>
      <c r="F57" s="9">
        <v>0</v>
      </c>
      <c r="G57" s="9">
        <v>0</v>
      </c>
      <c r="H57" s="9">
        <v>0</v>
      </c>
      <c r="I57" s="9">
        <v>0</v>
      </c>
      <c r="J57" s="9">
        <v>2</v>
      </c>
      <c r="K57" s="9">
        <v>0</v>
      </c>
      <c r="L57" s="9">
        <v>5</v>
      </c>
      <c r="M57" s="9">
        <v>6</v>
      </c>
      <c r="N57" s="9">
        <v>0</v>
      </c>
      <c r="O57" s="9">
        <v>60</v>
      </c>
    </row>
    <row r="58" spans="1:15" ht="12.75" x14ac:dyDescent="0.2">
      <c r="A58" s="4"/>
      <c r="B58" s="8" t="s">
        <v>221</v>
      </c>
      <c r="C58" s="9">
        <v>4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4</v>
      </c>
      <c r="M58" s="9">
        <v>0</v>
      </c>
      <c r="N58" s="9">
        <v>0</v>
      </c>
      <c r="O58" s="9">
        <v>8</v>
      </c>
    </row>
    <row r="59" spans="1:15" ht="12" customHeight="1" x14ac:dyDescent="0.2">
      <c r="A59" s="4"/>
      <c r="B59" s="8" t="s">
        <v>49</v>
      </c>
      <c r="C59" s="9">
        <v>720</v>
      </c>
      <c r="D59" s="9">
        <v>742</v>
      </c>
      <c r="E59" s="9">
        <v>448</v>
      </c>
      <c r="F59" s="9">
        <v>3</v>
      </c>
      <c r="G59" s="9">
        <v>16</v>
      </c>
      <c r="H59" s="9">
        <v>20</v>
      </c>
      <c r="I59" s="9">
        <v>15</v>
      </c>
      <c r="J59" s="9">
        <v>38</v>
      </c>
      <c r="K59" s="9">
        <v>51</v>
      </c>
      <c r="L59" s="9">
        <v>52</v>
      </c>
      <c r="M59" s="9">
        <v>44</v>
      </c>
      <c r="N59" s="9">
        <v>43</v>
      </c>
      <c r="O59" s="9">
        <v>2192</v>
      </c>
    </row>
    <row r="60" spans="1:15" ht="15" customHeight="1" x14ac:dyDescent="0.2">
      <c r="A60" s="4"/>
      <c r="B60" s="8" t="s">
        <v>45</v>
      </c>
      <c r="C60" s="9">
        <v>1512</v>
      </c>
      <c r="D60" s="9">
        <v>1402</v>
      </c>
      <c r="E60" s="9">
        <v>780</v>
      </c>
      <c r="F60" s="9">
        <v>13</v>
      </c>
      <c r="G60" s="9">
        <v>14</v>
      </c>
      <c r="H60" s="9">
        <v>11</v>
      </c>
      <c r="I60" s="9">
        <v>30</v>
      </c>
      <c r="J60" s="9">
        <v>235</v>
      </c>
      <c r="K60" s="9">
        <v>429</v>
      </c>
      <c r="L60" s="9">
        <v>368</v>
      </c>
      <c r="M60" s="9">
        <v>218</v>
      </c>
      <c r="N60" s="9">
        <v>208</v>
      </c>
      <c r="O60" s="9">
        <v>5220</v>
      </c>
    </row>
    <row r="61" spans="1:15" ht="15" customHeight="1" x14ac:dyDescent="0.2">
      <c r="A61" s="4"/>
      <c r="B61" s="8" t="s">
        <v>50</v>
      </c>
      <c r="C61" s="9">
        <v>286</v>
      </c>
      <c r="D61" s="9">
        <v>326</v>
      </c>
      <c r="E61" s="9">
        <v>193</v>
      </c>
      <c r="F61" s="9">
        <v>0</v>
      </c>
      <c r="G61" s="9">
        <v>2</v>
      </c>
      <c r="H61" s="9">
        <v>1</v>
      </c>
      <c r="I61" s="9">
        <v>2</v>
      </c>
      <c r="J61" s="9">
        <v>9</v>
      </c>
      <c r="K61" s="9">
        <v>17</v>
      </c>
      <c r="L61" s="9">
        <v>50</v>
      </c>
      <c r="M61" s="9">
        <v>13</v>
      </c>
      <c r="N61" s="9">
        <v>13</v>
      </c>
      <c r="O61" s="9">
        <v>912</v>
      </c>
    </row>
    <row r="62" spans="1:15" ht="15" customHeight="1" x14ac:dyDescent="0.2">
      <c r="B62" s="20" t="s">
        <v>51</v>
      </c>
      <c r="C62" s="21">
        <v>86513</v>
      </c>
      <c r="D62" s="21">
        <v>74030</v>
      </c>
      <c r="E62" s="21">
        <v>44809</v>
      </c>
      <c r="F62" s="21">
        <v>14292</v>
      </c>
      <c r="G62" s="21">
        <v>15909</v>
      </c>
      <c r="H62" s="21">
        <v>15876</v>
      </c>
      <c r="I62" s="21">
        <v>18346</v>
      </c>
      <c r="J62" s="21">
        <v>16377</v>
      </c>
      <c r="K62" s="21">
        <v>18635</v>
      </c>
      <c r="L62" s="21">
        <v>19116</v>
      </c>
      <c r="M62" s="21">
        <v>17883</v>
      </c>
      <c r="N62" s="21">
        <v>19892</v>
      </c>
      <c r="O62" s="21">
        <v>361678</v>
      </c>
    </row>
    <row r="63" spans="1:15" ht="15" customHeight="1" x14ac:dyDescent="0.2">
      <c r="B63" s="8" t="s">
        <v>54</v>
      </c>
      <c r="C63" s="9">
        <v>75012</v>
      </c>
      <c r="D63" s="9">
        <v>63925</v>
      </c>
      <c r="E63" s="9">
        <v>41121</v>
      </c>
      <c r="F63" s="9">
        <v>14219</v>
      </c>
      <c r="G63" s="9">
        <v>15863</v>
      </c>
      <c r="H63" s="9">
        <v>15828</v>
      </c>
      <c r="I63" s="9">
        <v>18318</v>
      </c>
      <c r="J63" s="9">
        <v>16316</v>
      </c>
      <c r="K63" s="9">
        <v>18540</v>
      </c>
      <c r="L63" s="9">
        <v>18960</v>
      </c>
      <c r="M63" s="9">
        <v>17780</v>
      </c>
      <c r="N63" s="9">
        <v>19698</v>
      </c>
      <c r="O63" s="9">
        <v>335580</v>
      </c>
    </row>
    <row r="64" spans="1:15" ht="15" customHeight="1" x14ac:dyDescent="0.2">
      <c r="B64" s="8" t="s">
        <v>53</v>
      </c>
      <c r="C64" s="9">
        <v>11351</v>
      </c>
      <c r="D64" s="9">
        <v>9981</v>
      </c>
      <c r="E64" s="9">
        <v>3620</v>
      </c>
      <c r="F64" s="9">
        <v>72</v>
      </c>
      <c r="G64" s="9">
        <v>45</v>
      </c>
      <c r="H64" s="9">
        <v>46</v>
      </c>
      <c r="I64" s="9">
        <v>25</v>
      </c>
      <c r="J64" s="9">
        <v>57</v>
      </c>
      <c r="K64" s="9">
        <v>92</v>
      </c>
      <c r="L64" s="9">
        <v>151</v>
      </c>
      <c r="M64" s="9">
        <v>99</v>
      </c>
      <c r="N64" s="9">
        <v>192</v>
      </c>
      <c r="O64" s="9">
        <v>25731</v>
      </c>
    </row>
    <row r="65" spans="1:15" ht="15" customHeight="1" x14ac:dyDescent="0.2">
      <c r="B65" s="8" t="s">
        <v>52</v>
      </c>
      <c r="C65" s="9">
        <v>150</v>
      </c>
      <c r="D65" s="9">
        <v>124</v>
      </c>
      <c r="E65" s="9">
        <v>68</v>
      </c>
      <c r="F65" s="9">
        <v>1</v>
      </c>
      <c r="G65" s="9">
        <v>1</v>
      </c>
      <c r="H65" s="9">
        <v>2</v>
      </c>
      <c r="I65" s="9">
        <v>3</v>
      </c>
      <c r="J65" s="9">
        <v>4</v>
      </c>
      <c r="K65" s="9">
        <v>3</v>
      </c>
      <c r="L65" s="9">
        <v>5</v>
      </c>
      <c r="M65" s="9">
        <v>4</v>
      </c>
      <c r="N65" s="9">
        <v>2</v>
      </c>
      <c r="O65" s="9">
        <v>367</v>
      </c>
    </row>
    <row r="66" spans="1:15" ht="15" customHeight="1" x14ac:dyDescent="0.2">
      <c r="B66" s="19" t="s">
        <v>55</v>
      </c>
      <c r="C66" s="22">
        <v>3187</v>
      </c>
      <c r="D66" s="22">
        <v>2879</v>
      </c>
      <c r="E66" s="22">
        <v>1525</v>
      </c>
      <c r="F66" s="22">
        <v>17</v>
      </c>
      <c r="G66" s="22">
        <v>41</v>
      </c>
      <c r="H66" s="22">
        <v>75</v>
      </c>
      <c r="I66" s="22">
        <v>153</v>
      </c>
      <c r="J66" s="22">
        <v>100</v>
      </c>
      <c r="K66" s="22">
        <v>772</v>
      </c>
      <c r="L66" s="22">
        <v>391</v>
      </c>
      <c r="M66" s="22">
        <v>269</v>
      </c>
      <c r="N66" s="22">
        <v>229</v>
      </c>
      <c r="O66" s="22">
        <v>9638</v>
      </c>
    </row>
    <row r="67" spans="1:15" x14ac:dyDescent="0.2">
      <c r="B67" s="20" t="s">
        <v>56</v>
      </c>
      <c r="C67" s="23">
        <v>35</v>
      </c>
      <c r="D67" s="23">
        <v>48</v>
      </c>
      <c r="E67" s="23">
        <v>6</v>
      </c>
      <c r="F67" s="23">
        <v>0</v>
      </c>
      <c r="G67" s="23">
        <v>2</v>
      </c>
      <c r="H67" s="23">
        <v>0</v>
      </c>
      <c r="I67" s="23">
        <v>3</v>
      </c>
      <c r="J67" s="23">
        <v>3</v>
      </c>
      <c r="K67" s="23">
        <v>0</v>
      </c>
      <c r="L67" s="23">
        <v>1</v>
      </c>
      <c r="M67" s="23">
        <v>1</v>
      </c>
      <c r="N67" s="23">
        <v>3</v>
      </c>
      <c r="O67" s="21">
        <v>102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 ht="15" customHeight="1" x14ac:dyDescent="0.2">
      <c r="A69" s="4"/>
      <c r="B69" s="13" t="s">
        <v>57</v>
      </c>
      <c r="C69" s="9">
        <v>2</v>
      </c>
      <c r="D69" s="9">
        <v>3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1</v>
      </c>
      <c r="K69" s="9">
        <v>0</v>
      </c>
      <c r="L69" s="9">
        <v>0</v>
      </c>
      <c r="M69" s="9">
        <v>0</v>
      </c>
      <c r="N69" s="9">
        <v>1</v>
      </c>
      <c r="O69" s="9">
        <v>8</v>
      </c>
    </row>
    <row r="70" spans="1:15" ht="12.75" x14ac:dyDescent="0.2">
      <c r="A70" s="4"/>
      <c r="B70" s="13" t="s">
        <v>155</v>
      </c>
      <c r="C70" s="9">
        <v>0</v>
      </c>
      <c r="D70" s="9">
        <v>1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1</v>
      </c>
      <c r="K70" s="9">
        <v>0</v>
      </c>
      <c r="L70" s="9">
        <v>0</v>
      </c>
      <c r="M70" s="9">
        <v>0</v>
      </c>
      <c r="N70" s="9">
        <v>0</v>
      </c>
      <c r="O70" s="9">
        <v>2</v>
      </c>
    </row>
    <row r="71" spans="1:15" ht="12.75" x14ac:dyDescent="0.2">
      <c r="A71" s="4"/>
      <c r="B71" s="13" t="s">
        <v>58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1</v>
      </c>
      <c r="O71" s="9">
        <v>1</v>
      </c>
    </row>
    <row r="72" spans="1:15" ht="12.75" x14ac:dyDescent="0.2">
      <c r="A72" s="4"/>
      <c r="B72" s="13" t="s">
        <v>186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</row>
    <row r="73" spans="1:15" ht="15" customHeight="1" x14ac:dyDescent="0.2">
      <c r="A73" s="4"/>
      <c r="B73" s="13" t="s">
        <v>74</v>
      </c>
      <c r="C73" s="9">
        <v>7</v>
      </c>
      <c r="D73" s="9">
        <v>7</v>
      </c>
      <c r="E73" s="9">
        <v>0</v>
      </c>
      <c r="F73" s="9">
        <v>0</v>
      </c>
      <c r="G73" s="9">
        <v>0</v>
      </c>
      <c r="H73" s="9">
        <v>0</v>
      </c>
      <c r="I73" s="9">
        <v>2</v>
      </c>
      <c r="J73" s="9">
        <v>0</v>
      </c>
      <c r="K73" s="9">
        <v>0</v>
      </c>
      <c r="L73" s="9">
        <v>1</v>
      </c>
      <c r="M73" s="9">
        <v>0</v>
      </c>
      <c r="N73" s="9">
        <v>0</v>
      </c>
      <c r="O73" s="9">
        <v>17</v>
      </c>
    </row>
    <row r="74" spans="1:15" ht="15" customHeight="1" x14ac:dyDescent="0.2">
      <c r="A74" s="4"/>
      <c r="B74" s="12" t="s">
        <v>75</v>
      </c>
      <c r="C74" s="9">
        <v>5</v>
      </c>
      <c r="D74" s="9">
        <v>13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1</v>
      </c>
      <c r="K74" s="9">
        <v>0</v>
      </c>
      <c r="L74" s="9">
        <v>0</v>
      </c>
      <c r="M74" s="9">
        <v>0</v>
      </c>
      <c r="N74" s="9">
        <v>0</v>
      </c>
      <c r="O74" s="9">
        <v>19</v>
      </c>
    </row>
    <row r="75" spans="1:15" ht="12.75" x14ac:dyDescent="0.2">
      <c r="A75" s="4"/>
      <c r="B75" s="13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 ht="16.5" customHeight="1" x14ac:dyDescent="0.2">
      <c r="A76" s="4"/>
      <c r="B76" s="13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1:15" ht="15" customHeight="1" x14ac:dyDescent="0.2">
      <c r="A77" s="4"/>
      <c r="B77" s="13" t="s">
        <v>86</v>
      </c>
      <c r="C77" s="9">
        <v>1</v>
      </c>
      <c r="D77" s="9">
        <v>4</v>
      </c>
      <c r="E77" s="9">
        <v>1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6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 ht="12.75" x14ac:dyDescent="0.2">
      <c r="A79" s="4"/>
      <c r="B79" s="13" t="s">
        <v>102</v>
      </c>
      <c r="C79" s="9">
        <v>11</v>
      </c>
      <c r="D79" s="9">
        <v>10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22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ht="12.75" x14ac:dyDescent="0.2">
      <c r="A82" s="4"/>
      <c r="B82" s="13" t="s">
        <v>131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</row>
    <row r="83" spans="1:15" ht="12.75" x14ac:dyDescent="0.2">
      <c r="A83" s="4"/>
      <c r="B83" s="13" t="s">
        <v>132</v>
      </c>
      <c r="C83" s="9">
        <v>8</v>
      </c>
      <c r="D83" s="9">
        <v>3</v>
      </c>
      <c r="E83" s="9">
        <v>2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13</v>
      </c>
    </row>
    <row r="84" spans="1:15" ht="15" customHeight="1" x14ac:dyDescent="0.2">
      <c r="A84" s="4"/>
      <c r="B84" s="13" t="s">
        <v>191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</row>
    <row r="85" spans="1:15" ht="15" customHeight="1" x14ac:dyDescent="0.2">
      <c r="A85" s="4"/>
      <c r="B85" s="13" t="s">
        <v>141</v>
      </c>
      <c r="C85" s="9">
        <v>0</v>
      </c>
      <c r="D85" s="9">
        <v>0</v>
      </c>
      <c r="E85" s="9">
        <v>0</v>
      </c>
      <c r="F85" s="9">
        <v>0</v>
      </c>
      <c r="G85" s="9">
        <v>2</v>
      </c>
      <c r="H85" s="9">
        <v>0</v>
      </c>
      <c r="I85" s="9">
        <v>1</v>
      </c>
      <c r="J85" s="9">
        <v>0</v>
      </c>
      <c r="K85" s="9">
        <v>0</v>
      </c>
      <c r="L85" s="9">
        <v>0</v>
      </c>
      <c r="M85" s="9">
        <v>1</v>
      </c>
      <c r="N85" s="9">
        <v>1</v>
      </c>
      <c r="O85" s="9">
        <v>5</v>
      </c>
    </row>
    <row r="86" spans="1:15" ht="15" customHeight="1" x14ac:dyDescent="0.2">
      <c r="A86" s="4"/>
      <c r="B86" s="13" t="s">
        <v>142</v>
      </c>
      <c r="C86" s="9">
        <v>1</v>
      </c>
      <c r="D86" s="9">
        <v>3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4</v>
      </c>
    </row>
    <row r="87" spans="1:15" ht="15" customHeight="1" x14ac:dyDescent="0.2">
      <c r="A87" s="4"/>
      <c r="B87" s="13" t="s">
        <v>152</v>
      </c>
      <c r="C87" s="9">
        <v>0</v>
      </c>
      <c r="D87" s="9">
        <v>4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5</v>
      </c>
    </row>
    <row r="88" spans="1:15" ht="15" customHeight="1" x14ac:dyDescent="0.2">
      <c r="B88" s="20" t="s">
        <v>197</v>
      </c>
      <c r="C88" s="21">
        <v>24</v>
      </c>
      <c r="D88" s="21">
        <v>30</v>
      </c>
      <c r="E88" s="21">
        <v>18</v>
      </c>
      <c r="F88" s="21">
        <v>0</v>
      </c>
      <c r="G88" s="21">
        <v>0</v>
      </c>
      <c r="H88" s="21">
        <v>0</v>
      </c>
      <c r="I88" s="21">
        <v>1</v>
      </c>
      <c r="J88" s="21">
        <v>1</v>
      </c>
      <c r="K88" s="21">
        <v>1</v>
      </c>
      <c r="L88" s="21">
        <v>0</v>
      </c>
      <c r="M88" s="21">
        <v>0</v>
      </c>
      <c r="N88" s="21">
        <v>2</v>
      </c>
      <c r="O88" s="21">
        <v>77</v>
      </c>
    </row>
    <row r="89" spans="1:15" ht="15" customHeight="1" x14ac:dyDescent="0.2">
      <c r="B89" s="13" t="s">
        <v>187</v>
      </c>
      <c r="C89" s="9">
        <v>2</v>
      </c>
      <c r="D89" s="9">
        <v>1</v>
      </c>
      <c r="E89" s="9">
        <v>1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4</v>
      </c>
    </row>
    <row r="90" spans="1:15" ht="15" customHeight="1" x14ac:dyDescent="0.2">
      <c r="B90" s="13" t="s">
        <v>156</v>
      </c>
      <c r="C90" s="9">
        <v>3</v>
      </c>
      <c r="D90" s="9">
        <v>2</v>
      </c>
      <c r="E90" s="9">
        <v>5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1</v>
      </c>
      <c r="L90" s="9">
        <v>0</v>
      </c>
      <c r="M90" s="9">
        <v>0</v>
      </c>
      <c r="N90" s="9">
        <v>0</v>
      </c>
      <c r="O90" s="9">
        <v>11</v>
      </c>
    </row>
    <row r="91" spans="1:15" ht="12" x14ac:dyDescent="0.2">
      <c r="B91" s="13" t="s">
        <v>100</v>
      </c>
      <c r="C91" s="9">
        <v>7</v>
      </c>
      <c r="D91" s="9">
        <v>11</v>
      </c>
      <c r="E91" s="9">
        <v>5</v>
      </c>
      <c r="F91" s="9">
        <v>0</v>
      </c>
      <c r="G91" s="9">
        <v>0</v>
      </c>
      <c r="H91" s="9">
        <v>0</v>
      </c>
      <c r="I91" s="9">
        <v>1</v>
      </c>
      <c r="J91" s="9">
        <v>0</v>
      </c>
      <c r="K91" s="9">
        <v>0</v>
      </c>
      <c r="L91" s="9">
        <v>0</v>
      </c>
      <c r="M91" s="9">
        <v>0</v>
      </c>
      <c r="N91" s="9">
        <v>1</v>
      </c>
      <c r="O91" s="9">
        <v>25</v>
      </c>
    </row>
    <row r="92" spans="1:15" ht="15" customHeight="1" x14ac:dyDescent="0.2">
      <c r="B92" s="13" t="s">
        <v>165</v>
      </c>
      <c r="C92" s="9">
        <v>2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2</v>
      </c>
    </row>
    <row r="93" spans="1:15" ht="12" x14ac:dyDescent="0.2">
      <c r="B93" s="13" t="s">
        <v>120</v>
      </c>
      <c r="C93" s="9">
        <v>4</v>
      </c>
      <c r="D93" s="9">
        <v>5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10</v>
      </c>
    </row>
    <row r="94" spans="1:15" ht="15" customHeight="1" x14ac:dyDescent="0.2">
      <c r="B94" s="13" t="s">
        <v>125</v>
      </c>
      <c r="C94" s="9">
        <v>6</v>
      </c>
      <c r="D94" s="9">
        <v>6</v>
      </c>
      <c r="E94" s="9">
        <v>3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15</v>
      </c>
    </row>
    <row r="95" spans="1:15" ht="15" customHeight="1" x14ac:dyDescent="0.2">
      <c r="B95" s="13" t="s">
        <v>153</v>
      </c>
      <c r="C95" s="9">
        <v>0</v>
      </c>
      <c r="D95" s="9">
        <v>5</v>
      </c>
      <c r="E95" s="9">
        <v>3</v>
      </c>
      <c r="F95" s="9">
        <v>0</v>
      </c>
      <c r="G95" s="9">
        <v>0</v>
      </c>
      <c r="H95" s="9">
        <v>0</v>
      </c>
      <c r="I95" s="9">
        <v>0</v>
      </c>
      <c r="J95" s="9">
        <v>1</v>
      </c>
      <c r="K95" s="9">
        <v>0</v>
      </c>
      <c r="L95" s="9">
        <v>0</v>
      </c>
      <c r="M95" s="9">
        <v>0</v>
      </c>
      <c r="N95" s="9">
        <v>1</v>
      </c>
      <c r="O95" s="9">
        <v>10</v>
      </c>
    </row>
    <row r="96" spans="1:15" ht="15" customHeight="1" x14ac:dyDescent="0.2">
      <c r="A96" s="5"/>
      <c r="B96" s="20" t="s">
        <v>198</v>
      </c>
      <c r="C96" s="21">
        <v>2768</v>
      </c>
      <c r="D96" s="21">
        <v>2437</v>
      </c>
      <c r="E96" s="21">
        <v>1356</v>
      </c>
      <c r="F96" s="21">
        <v>17</v>
      </c>
      <c r="G96" s="21">
        <v>37</v>
      </c>
      <c r="H96" s="21">
        <v>61</v>
      </c>
      <c r="I96" s="21">
        <v>137</v>
      </c>
      <c r="J96" s="21">
        <v>89</v>
      </c>
      <c r="K96" s="21">
        <v>766</v>
      </c>
      <c r="L96" s="21">
        <v>379</v>
      </c>
      <c r="M96" s="21">
        <v>255</v>
      </c>
      <c r="N96" s="21">
        <v>210</v>
      </c>
      <c r="O96" s="21">
        <v>8512</v>
      </c>
    </row>
    <row r="97" spans="2:15" ht="15" customHeight="1" x14ac:dyDescent="0.2">
      <c r="B97" s="8" t="s">
        <v>64</v>
      </c>
      <c r="C97" s="9">
        <v>2400</v>
      </c>
      <c r="D97" s="9">
        <v>2020</v>
      </c>
      <c r="E97" s="9">
        <v>1117</v>
      </c>
      <c r="F97" s="9">
        <v>15</v>
      </c>
      <c r="G97" s="9">
        <v>31</v>
      </c>
      <c r="H97" s="9">
        <v>51</v>
      </c>
      <c r="I97" s="9">
        <v>129</v>
      </c>
      <c r="J97" s="9">
        <v>77</v>
      </c>
      <c r="K97" s="9">
        <v>744</v>
      </c>
      <c r="L97" s="9">
        <v>366</v>
      </c>
      <c r="M97" s="9">
        <v>239</v>
      </c>
      <c r="N97" s="9">
        <v>195</v>
      </c>
      <c r="O97" s="9">
        <v>7384</v>
      </c>
    </row>
    <row r="98" spans="2:15" ht="15" customHeight="1" x14ac:dyDescent="0.2">
      <c r="B98" s="8" t="s">
        <v>95</v>
      </c>
      <c r="C98" s="9">
        <v>307</v>
      </c>
      <c r="D98" s="9">
        <v>346</v>
      </c>
      <c r="E98" s="9">
        <v>212</v>
      </c>
      <c r="F98" s="9">
        <v>2</v>
      </c>
      <c r="G98" s="9">
        <v>3</v>
      </c>
      <c r="H98" s="9">
        <v>10</v>
      </c>
      <c r="I98" s="9">
        <v>6</v>
      </c>
      <c r="J98" s="9">
        <v>12</v>
      </c>
      <c r="K98" s="9">
        <v>21</v>
      </c>
      <c r="L98" s="9">
        <v>13</v>
      </c>
      <c r="M98" s="9">
        <v>16</v>
      </c>
      <c r="N98" s="9">
        <v>15</v>
      </c>
      <c r="O98" s="9">
        <v>963</v>
      </c>
    </row>
    <row r="99" spans="2:15" ht="15" customHeight="1" x14ac:dyDescent="0.2">
      <c r="B99" s="8" t="s">
        <v>110</v>
      </c>
      <c r="C99" s="9">
        <v>61</v>
      </c>
      <c r="D99" s="9">
        <v>71</v>
      </c>
      <c r="E99" s="9">
        <v>27</v>
      </c>
      <c r="F99" s="9">
        <v>0</v>
      </c>
      <c r="G99" s="9">
        <v>3</v>
      </c>
      <c r="H99" s="9">
        <v>0</v>
      </c>
      <c r="I99" s="9">
        <v>2</v>
      </c>
      <c r="J99" s="9">
        <v>0</v>
      </c>
      <c r="K99" s="9">
        <v>1</v>
      </c>
      <c r="L99" s="9">
        <v>0</v>
      </c>
      <c r="M99" s="9">
        <v>0</v>
      </c>
      <c r="N99" s="9">
        <v>0</v>
      </c>
      <c r="O99" s="9">
        <v>165</v>
      </c>
    </row>
    <row r="100" spans="2:15" ht="15" customHeight="1" x14ac:dyDescent="0.2">
      <c r="B100" s="20" t="s">
        <v>199</v>
      </c>
      <c r="C100" s="21">
        <v>360</v>
      </c>
      <c r="D100" s="21">
        <v>364</v>
      </c>
      <c r="E100" s="21">
        <v>145</v>
      </c>
      <c r="F100" s="21">
        <v>0</v>
      </c>
      <c r="G100" s="21">
        <v>2</v>
      </c>
      <c r="H100" s="21">
        <v>14</v>
      </c>
      <c r="I100" s="21">
        <v>12</v>
      </c>
      <c r="J100" s="21">
        <v>7</v>
      </c>
      <c r="K100" s="21">
        <v>5</v>
      </c>
      <c r="L100" s="21">
        <v>11</v>
      </c>
      <c r="M100" s="21">
        <v>13</v>
      </c>
      <c r="N100" s="21">
        <v>14</v>
      </c>
      <c r="O100" s="21">
        <v>947</v>
      </c>
    </row>
    <row r="101" spans="2:15" ht="15" customHeight="1" x14ac:dyDescent="0.2">
      <c r="B101" s="10" t="s">
        <v>66</v>
      </c>
      <c r="C101" s="9">
        <v>48</v>
      </c>
      <c r="D101" s="9">
        <v>61</v>
      </c>
      <c r="E101" s="9">
        <v>21</v>
      </c>
      <c r="F101" s="9">
        <v>0</v>
      </c>
      <c r="G101" s="9">
        <v>0</v>
      </c>
      <c r="H101" s="9">
        <v>4</v>
      </c>
      <c r="I101" s="9">
        <v>5</v>
      </c>
      <c r="J101" s="9">
        <v>3</v>
      </c>
      <c r="K101" s="9">
        <v>1</v>
      </c>
      <c r="L101" s="9">
        <v>3</v>
      </c>
      <c r="M101" s="9">
        <v>0</v>
      </c>
      <c r="N101" s="9">
        <v>0</v>
      </c>
      <c r="O101" s="9">
        <v>146</v>
      </c>
    </row>
    <row r="102" spans="2:15" ht="15" customHeight="1" x14ac:dyDescent="0.2">
      <c r="B102" s="10" t="s">
        <v>70</v>
      </c>
      <c r="C102" s="9">
        <v>5</v>
      </c>
      <c r="D102" s="9">
        <v>7</v>
      </c>
      <c r="E102" s="9">
        <v>5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17</v>
      </c>
    </row>
    <row r="103" spans="2:15" ht="15" customHeight="1" x14ac:dyDescent="0.2">
      <c r="B103" s="10" t="s">
        <v>71</v>
      </c>
      <c r="C103" s="9">
        <v>172</v>
      </c>
      <c r="D103" s="9">
        <v>162</v>
      </c>
      <c r="E103" s="9">
        <v>64</v>
      </c>
      <c r="F103" s="9">
        <v>0</v>
      </c>
      <c r="G103" s="9">
        <v>0</v>
      </c>
      <c r="H103" s="9">
        <v>3</v>
      </c>
      <c r="I103" s="9">
        <v>4</v>
      </c>
      <c r="J103" s="9">
        <v>3</v>
      </c>
      <c r="K103" s="9">
        <v>3</v>
      </c>
      <c r="L103" s="9">
        <v>1</v>
      </c>
      <c r="M103" s="9">
        <v>7</v>
      </c>
      <c r="N103" s="9">
        <v>3</v>
      </c>
      <c r="O103" s="9">
        <v>422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2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2</v>
      </c>
    </row>
    <row r="105" spans="2:15" ht="15" customHeight="1" x14ac:dyDescent="0.2">
      <c r="B105" s="10" t="s">
        <v>78</v>
      </c>
      <c r="C105" s="9">
        <v>17</v>
      </c>
      <c r="D105" s="9">
        <v>17</v>
      </c>
      <c r="E105" s="9">
        <v>3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37</v>
      </c>
    </row>
    <row r="106" spans="2:15" ht="12" x14ac:dyDescent="0.2">
      <c r="B106" s="10" t="s">
        <v>81</v>
      </c>
      <c r="C106" s="9">
        <v>5</v>
      </c>
      <c r="D106" s="9">
        <v>13</v>
      </c>
      <c r="E106" s="9">
        <v>5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23</v>
      </c>
    </row>
    <row r="107" spans="2:15" ht="15" customHeight="1" x14ac:dyDescent="0.2">
      <c r="B107" s="10" t="s">
        <v>272</v>
      </c>
      <c r="C107" s="9">
        <v>72</v>
      </c>
      <c r="D107" s="9">
        <v>63</v>
      </c>
      <c r="E107" s="9">
        <v>30</v>
      </c>
      <c r="F107" s="9">
        <v>0</v>
      </c>
      <c r="G107" s="9">
        <v>1</v>
      </c>
      <c r="H107" s="9">
        <v>0</v>
      </c>
      <c r="I107" s="9">
        <v>1</v>
      </c>
      <c r="J107" s="9">
        <v>1</v>
      </c>
      <c r="K107" s="9">
        <v>1</v>
      </c>
      <c r="L107" s="9">
        <v>0</v>
      </c>
      <c r="M107" s="9">
        <v>1</v>
      </c>
      <c r="N107" s="9">
        <v>5</v>
      </c>
      <c r="O107" s="9">
        <v>175</v>
      </c>
    </row>
    <row r="108" spans="2:15" ht="15" customHeight="1" x14ac:dyDescent="0.2">
      <c r="B108" s="13" t="s">
        <v>122</v>
      </c>
      <c r="C108" s="9">
        <v>4</v>
      </c>
      <c r="D108" s="9">
        <v>3</v>
      </c>
      <c r="E108" s="9">
        <v>1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8</v>
      </c>
    </row>
    <row r="109" spans="2:15" ht="15" customHeight="1" x14ac:dyDescent="0.2">
      <c r="B109" s="10" t="s">
        <v>123</v>
      </c>
      <c r="C109" s="9">
        <v>21</v>
      </c>
      <c r="D109" s="9">
        <v>8</v>
      </c>
      <c r="E109" s="9">
        <v>2</v>
      </c>
      <c r="F109" s="9">
        <v>0</v>
      </c>
      <c r="G109" s="9">
        <v>1</v>
      </c>
      <c r="H109" s="9">
        <v>6</v>
      </c>
      <c r="I109" s="9">
        <v>2</v>
      </c>
      <c r="J109" s="9">
        <v>0</v>
      </c>
      <c r="K109" s="9">
        <v>0</v>
      </c>
      <c r="L109" s="9">
        <v>7</v>
      </c>
      <c r="M109" s="9">
        <v>4</v>
      </c>
      <c r="N109" s="9">
        <v>5</v>
      </c>
      <c r="O109" s="9">
        <v>56</v>
      </c>
    </row>
    <row r="110" spans="2:15" ht="15" customHeight="1" x14ac:dyDescent="0.2">
      <c r="B110" s="10" t="s">
        <v>224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</row>
    <row r="111" spans="2:15" ht="15" customHeight="1" x14ac:dyDescent="0.2">
      <c r="B111" s="7" t="s">
        <v>225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1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1</v>
      </c>
    </row>
    <row r="112" spans="2:15" ht="15" customHeight="1" x14ac:dyDescent="0.2">
      <c r="B112" s="10" t="s">
        <v>146</v>
      </c>
      <c r="C112" s="9">
        <v>5</v>
      </c>
      <c r="D112" s="9">
        <v>4</v>
      </c>
      <c r="E112" s="9">
        <v>3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12</v>
      </c>
    </row>
    <row r="113" spans="2:15" ht="16.5" customHeight="1" x14ac:dyDescent="0.2">
      <c r="B113" s="12" t="s">
        <v>150</v>
      </c>
      <c r="C113" s="9">
        <v>11</v>
      </c>
      <c r="D113" s="9">
        <v>26</v>
      </c>
      <c r="E113" s="9">
        <v>9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</v>
      </c>
      <c r="N113" s="9">
        <v>1</v>
      </c>
      <c r="O113" s="9">
        <v>48</v>
      </c>
    </row>
    <row r="114" spans="2:15" ht="33.75" customHeight="1" x14ac:dyDescent="0.2">
      <c r="B114" s="24" t="s">
        <v>200</v>
      </c>
      <c r="C114" s="22">
        <v>23618</v>
      </c>
      <c r="D114" s="22">
        <v>17277</v>
      </c>
      <c r="E114" s="22">
        <v>4184</v>
      </c>
      <c r="F114" s="22">
        <v>156</v>
      </c>
      <c r="G114" s="22">
        <v>132</v>
      </c>
      <c r="H114" s="22">
        <v>154</v>
      </c>
      <c r="I114" s="22">
        <v>76</v>
      </c>
      <c r="J114" s="22">
        <v>73</v>
      </c>
      <c r="K114" s="22">
        <v>67</v>
      </c>
      <c r="L114" s="22">
        <v>102</v>
      </c>
      <c r="M114" s="22">
        <v>72</v>
      </c>
      <c r="N114" s="22">
        <v>162</v>
      </c>
      <c r="O114" s="22">
        <v>46073</v>
      </c>
    </row>
    <row r="115" spans="2:15" ht="21.75" customHeight="1" x14ac:dyDescent="0.2">
      <c r="B115" s="20" t="s">
        <v>201</v>
      </c>
      <c r="C115" s="21">
        <v>4025</v>
      </c>
      <c r="D115" s="21">
        <v>1812</v>
      </c>
      <c r="E115" s="21">
        <v>484</v>
      </c>
      <c r="F115" s="21">
        <v>4</v>
      </c>
      <c r="G115" s="21">
        <v>5</v>
      </c>
      <c r="H115" s="21">
        <v>5</v>
      </c>
      <c r="I115" s="21">
        <v>23</v>
      </c>
      <c r="J115" s="21">
        <v>21</v>
      </c>
      <c r="K115" s="21">
        <v>37</v>
      </c>
      <c r="L115" s="21">
        <v>59</v>
      </c>
      <c r="M115" s="21">
        <v>35</v>
      </c>
      <c r="N115" s="21">
        <v>82</v>
      </c>
      <c r="O115" s="21">
        <v>6592</v>
      </c>
    </row>
    <row r="116" spans="2:15" ht="12" x14ac:dyDescent="0.2">
      <c r="B116" s="14" t="s">
        <v>87</v>
      </c>
      <c r="C116" s="9">
        <v>415</v>
      </c>
      <c r="D116" s="9">
        <v>407</v>
      </c>
      <c r="E116" s="9">
        <v>254</v>
      </c>
      <c r="F116" s="9">
        <v>1</v>
      </c>
      <c r="G116" s="9">
        <v>0</v>
      </c>
      <c r="H116" s="9">
        <v>0</v>
      </c>
      <c r="I116" s="9">
        <v>4</v>
      </c>
      <c r="J116" s="9">
        <v>8</v>
      </c>
      <c r="K116" s="9">
        <v>0</v>
      </c>
      <c r="L116" s="9">
        <v>1</v>
      </c>
      <c r="M116" s="9">
        <v>2</v>
      </c>
      <c r="N116" s="9">
        <v>9</v>
      </c>
      <c r="O116" s="9">
        <v>1101</v>
      </c>
    </row>
    <row r="117" spans="2:15" ht="15" customHeight="1" x14ac:dyDescent="0.2">
      <c r="B117" s="14" t="s">
        <v>99</v>
      </c>
      <c r="C117" s="9">
        <v>548</v>
      </c>
      <c r="D117" s="9">
        <v>443</v>
      </c>
      <c r="E117" s="9">
        <v>72</v>
      </c>
      <c r="F117" s="9">
        <v>2</v>
      </c>
      <c r="G117" s="9">
        <v>0</v>
      </c>
      <c r="H117" s="9">
        <v>3</v>
      </c>
      <c r="I117" s="9">
        <v>12</v>
      </c>
      <c r="J117" s="9">
        <v>2</v>
      </c>
      <c r="K117" s="9">
        <v>0</v>
      </c>
      <c r="L117" s="9">
        <v>3</v>
      </c>
      <c r="M117" s="9">
        <v>4</v>
      </c>
      <c r="N117" s="9">
        <v>10</v>
      </c>
      <c r="O117" s="9">
        <v>1099</v>
      </c>
    </row>
    <row r="118" spans="2:15" ht="12" x14ac:dyDescent="0.2">
      <c r="B118" s="14" t="s">
        <v>113</v>
      </c>
      <c r="C118" s="9">
        <v>8</v>
      </c>
      <c r="D118" s="9">
        <v>4</v>
      </c>
      <c r="E118" s="9">
        <v>2</v>
      </c>
      <c r="F118" s="9">
        <v>0</v>
      </c>
      <c r="G118" s="9">
        <v>0</v>
      </c>
      <c r="H118" s="9">
        <v>0</v>
      </c>
      <c r="I118" s="9">
        <v>1</v>
      </c>
      <c r="J118" s="9">
        <v>0</v>
      </c>
      <c r="K118" s="9">
        <v>1</v>
      </c>
      <c r="L118" s="9">
        <v>0</v>
      </c>
      <c r="M118" s="9">
        <v>0</v>
      </c>
      <c r="N118" s="9">
        <v>0</v>
      </c>
      <c r="O118" s="9">
        <v>16</v>
      </c>
    </row>
    <row r="119" spans="2:15" ht="15" customHeight="1" x14ac:dyDescent="0.2">
      <c r="B119" s="11" t="s">
        <v>139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2</v>
      </c>
      <c r="J119" s="9">
        <v>0</v>
      </c>
      <c r="K119" s="9">
        <v>0</v>
      </c>
      <c r="L119" s="9">
        <v>1</v>
      </c>
      <c r="M119" s="9">
        <v>0</v>
      </c>
      <c r="N119" s="9">
        <v>0</v>
      </c>
      <c r="O119" s="9">
        <v>3</v>
      </c>
    </row>
    <row r="120" spans="2:15" ht="12" x14ac:dyDescent="0.2">
      <c r="B120" s="11" t="s">
        <v>151</v>
      </c>
      <c r="C120" s="9">
        <v>3051</v>
      </c>
      <c r="D120" s="9">
        <v>951</v>
      </c>
      <c r="E120" s="9">
        <v>156</v>
      </c>
      <c r="F120" s="9">
        <v>1</v>
      </c>
      <c r="G120" s="9">
        <v>5</v>
      </c>
      <c r="H120" s="9">
        <v>2</v>
      </c>
      <c r="I120" s="9">
        <v>4</v>
      </c>
      <c r="J120" s="9">
        <v>11</v>
      </c>
      <c r="K120" s="9">
        <v>36</v>
      </c>
      <c r="L120" s="9">
        <v>54</v>
      </c>
      <c r="M120" s="9">
        <v>29</v>
      </c>
      <c r="N120" s="9">
        <v>63</v>
      </c>
      <c r="O120" s="9">
        <v>4363</v>
      </c>
    </row>
    <row r="121" spans="2:15" ht="15" customHeight="1" x14ac:dyDescent="0.2">
      <c r="B121" s="11" t="s">
        <v>166</v>
      </c>
      <c r="C121" s="9">
        <v>0</v>
      </c>
      <c r="D121" s="9">
        <v>1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1</v>
      </c>
    </row>
    <row r="122" spans="2:15" ht="15" customHeight="1" x14ac:dyDescent="0.2">
      <c r="B122" s="11" t="s">
        <v>161</v>
      </c>
      <c r="C122" s="9">
        <v>3</v>
      </c>
      <c r="D122" s="9">
        <v>6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9</v>
      </c>
    </row>
    <row r="123" spans="2:15" ht="15" customHeight="1" x14ac:dyDescent="0.2">
      <c r="B123" s="20" t="s">
        <v>202</v>
      </c>
      <c r="C123" s="21">
        <v>383</v>
      </c>
      <c r="D123" s="21">
        <v>311</v>
      </c>
      <c r="E123" s="21">
        <v>189</v>
      </c>
      <c r="F123" s="21">
        <v>4</v>
      </c>
      <c r="G123" s="21">
        <v>5</v>
      </c>
      <c r="H123" s="21">
        <v>5</v>
      </c>
      <c r="I123" s="21">
        <v>9</v>
      </c>
      <c r="J123" s="21">
        <v>15</v>
      </c>
      <c r="K123" s="21">
        <v>11</v>
      </c>
      <c r="L123" s="21">
        <v>5</v>
      </c>
      <c r="M123" s="21">
        <v>1</v>
      </c>
      <c r="N123" s="21">
        <v>11</v>
      </c>
      <c r="O123" s="21">
        <v>949</v>
      </c>
    </row>
    <row r="124" spans="2:15" ht="17.25" customHeight="1" x14ac:dyDescent="0.2">
      <c r="B124" s="11" t="s">
        <v>59</v>
      </c>
      <c r="C124" s="9">
        <v>315</v>
      </c>
      <c r="D124" s="9">
        <v>247</v>
      </c>
      <c r="E124" s="9">
        <v>154</v>
      </c>
      <c r="F124" s="9">
        <v>4</v>
      </c>
      <c r="G124" s="9">
        <v>5</v>
      </c>
      <c r="H124" s="9">
        <v>4</v>
      </c>
      <c r="I124" s="9">
        <v>6</v>
      </c>
      <c r="J124" s="9">
        <v>13</v>
      </c>
      <c r="K124" s="9">
        <v>9</v>
      </c>
      <c r="L124" s="9">
        <v>3</v>
      </c>
      <c r="M124" s="9">
        <v>1</v>
      </c>
      <c r="N124" s="9">
        <v>10</v>
      </c>
      <c r="O124" s="9">
        <v>771</v>
      </c>
    </row>
    <row r="125" spans="2:15" ht="15" customHeight="1" x14ac:dyDescent="0.2">
      <c r="B125" s="11" t="s">
        <v>63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</row>
    <row r="126" spans="2:15" ht="15" customHeight="1" x14ac:dyDescent="0.2">
      <c r="B126" s="11" t="s">
        <v>67</v>
      </c>
      <c r="C126" s="9">
        <v>67</v>
      </c>
      <c r="D126" s="9">
        <v>62</v>
      </c>
      <c r="E126" s="9">
        <v>35</v>
      </c>
      <c r="F126" s="9">
        <v>0</v>
      </c>
      <c r="G126" s="9">
        <v>0</v>
      </c>
      <c r="H126" s="9">
        <v>1</v>
      </c>
      <c r="I126" s="9">
        <v>3</v>
      </c>
      <c r="J126" s="9">
        <v>2</v>
      </c>
      <c r="K126" s="9">
        <v>2</v>
      </c>
      <c r="L126" s="9">
        <v>2</v>
      </c>
      <c r="M126" s="9">
        <v>0</v>
      </c>
      <c r="N126" s="9">
        <v>1</v>
      </c>
      <c r="O126" s="9">
        <v>175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</row>
    <row r="133" spans="1:15" ht="15" customHeight="1" x14ac:dyDescent="0.2">
      <c r="B133" s="11" t="s">
        <v>176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</row>
    <row r="135" spans="1:15" ht="15" customHeight="1" x14ac:dyDescent="0.2">
      <c r="B135" s="11" t="s">
        <v>177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</row>
    <row r="136" spans="1:15" ht="15" customHeight="1" x14ac:dyDescent="0.2">
      <c r="B136" s="11" t="s">
        <v>179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</row>
    <row r="137" spans="1:15" ht="15" customHeight="1" x14ac:dyDescent="0.2">
      <c r="B137" s="11" t="s">
        <v>143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</row>
    <row r="138" spans="1:15" ht="15" customHeight="1" x14ac:dyDescent="0.2">
      <c r="B138" s="11" t="s">
        <v>180</v>
      </c>
      <c r="C138" s="9">
        <v>1</v>
      </c>
      <c r="D138" s="9">
        <v>2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3</v>
      </c>
    </row>
    <row r="139" spans="1:15" ht="15" customHeight="1" x14ac:dyDescent="0.2">
      <c r="B139" s="20" t="s">
        <v>203</v>
      </c>
      <c r="C139" s="21">
        <v>14025</v>
      </c>
      <c r="D139" s="21">
        <v>10973</v>
      </c>
      <c r="E139" s="21">
        <v>2091</v>
      </c>
      <c r="F139" s="21">
        <v>147</v>
      </c>
      <c r="G139" s="21">
        <v>95</v>
      </c>
      <c r="H139" s="21">
        <v>140</v>
      </c>
      <c r="I139" s="21">
        <v>29</v>
      </c>
      <c r="J139" s="21">
        <v>12</v>
      </c>
      <c r="K139" s="21">
        <v>16</v>
      </c>
      <c r="L139" s="21">
        <v>33</v>
      </c>
      <c r="M139" s="21">
        <v>30</v>
      </c>
      <c r="N139" s="21">
        <v>63</v>
      </c>
      <c r="O139" s="21">
        <v>27654</v>
      </c>
    </row>
    <row r="140" spans="1:15" ht="15" customHeight="1" x14ac:dyDescent="0.2">
      <c r="A140" s="4"/>
      <c r="B140" s="10" t="s">
        <v>61</v>
      </c>
      <c r="C140" s="9">
        <v>23</v>
      </c>
      <c r="D140" s="9">
        <v>11</v>
      </c>
      <c r="E140" s="9">
        <v>7</v>
      </c>
      <c r="F140" s="9">
        <v>0</v>
      </c>
      <c r="G140" s="9">
        <v>8</v>
      </c>
      <c r="H140" s="9">
        <v>11</v>
      </c>
      <c r="I140" s="9">
        <v>7</v>
      </c>
      <c r="J140" s="9">
        <v>3</v>
      </c>
      <c r="K140" s="9">
        <v>2</v>
      </c>
      <c r="L140" s="9">
        <v>8</v>
      </c>
      <c r="M140" s="9">
        <v>8</v>
      </c>
      <c r="N140" s="9">
        <v>4</v>
      </c>
      <c r="O140" s="9">
        <v>92</v>
      </c>
    </row>
    <row r="141" spans="1:15" ht="15" customHeight="1" x14ac:dyDescent="0.2">
      <c r="A141" s="4"/>
      <c r="B141" s="10" t="s">
        <v>68</v>
      </c>
      <c r="C141" s="9">
        <v>83</v>
      </c>
      <c r="D141" s="9">
        <v>72</v>
      </c>
      <c r="E141" s="9">
        <v>30</v>
      </c>
      <c r="F141" s="9">
        <v>2</v>
      </c>
      <c r="G141" s="9">
        <v>0</v>
      </c>
      <c r="H141" s="9">
        <v>0</v>
      </c>
      <c r="I141" s="9">
        <v>0</v>
      </c>
      <c r="J141" s="9">
        <v>0</v>
      </c>
      <c r="K141" s="9">
        <v>1</v>
      </c>
      <c r="L141" s="9">
        <v>0</v>
      </c>
      <c r="M141" s="9">
        <v>0</v>
      </c>
      <c r="N141" s="9">
        <v>4</v>
      </c>
      <c r="O141" s="9">
        <v>192</v>
      </c>
    </row>
    <row r="142" spans="1:15" ht="15" customHeight="1" x14ac:dyDescent="0.2">
      <c r="A142" s="4"/>
      <c r="B142" s="10" t="s">
        <v>188</v>
      </c>
      <c r="C142" s="9">
        <v>3</v>
      </c>
      <c r="D142" s="9">
        <v>3</v>
      </c>
      <c r="E142" s="9">
        <v>4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10</v>
      </c>
    </row>
    <row r="143" spans="1:15" ht="15" customHeight="1" x14ac:dyDescent="0.2">
      <c r="A143" s="4"/>
      <c r="B143" s="10" t="s">
        <v>89</v>
      </c>
      <c r="C143" s="9">
        <v>3647</v>
      </c>
      <c r="D143" s="9">
        <v>3179</v>
      </c>
      <c r="E143" s="9">
        <v>1336</v>
      </c>
      <c r="F143" s="9">
        <v>1</v>
      </c>
      <c r="G143" s="9">
        <v>11</v>
      </c>
      <c r="H143" s="9">
        <v>91</v>
      </c>
      <c r="I143" s="9">
        <v>11</v>
      </c>
      <c r="J143" s="9">
        <v>3</v>
      </c>
      <c r="K143" s="9">
        <v>7</v>
      </c>
      <c r="L143" s="9">
        <v>23</v>
      </c>
      <c r="M143" s="9">
        <v>14</v>
      </c>
      <c r="N143" s="9">
        <v>41</v>
      </c>
      <c r="O143" s="9">
        <v>8364</v>
      </c>
    </row>
    <row r="144" spans="1:15" ht="12.75" x14ac:dyDescent="0.2">
      <c r="A144" s="4"/>
      <c r="B144" s="10" t="s">
        <v>92</v>
      </c>
      <c r="C144" s="9">
        <v>9467</v>
      </c>
      <c r="D144" s="9">
        <v>6889</v>
      </c>
      <c r="E144" s="9">
        <v>402</v>
      </c>
      <c r="F144" s="9">
        <v>144</v>
      </c>
      <c r="G144" s="9">
        <v>76</v>
      </c>
      <c r="H144" s="9">
        <v>37</v>
      </c>
      <c r="I144" s="9">
        <v>8</v>
      </c>
      <c r="J144" s="9">
        <v>5</v>
      </c>
      <c r="K144" s="9">
        <v>6</v>
      </c>
      <c r="L144" s="9">
        <v>1</v>
      </c>
      <c r="M144" s="9">
        <v>6</v>
      </c>
      <c r="N144" s="9">
        <v>12</v>
      </c>
      <c r="O144" s="9">
        <v>17053</v>
      </c>
    </row>
    <row r="145" spans="1:15" ht="12.75" x14ac:dyDescent="0.2">
      <c r="A145" s="4"/>
      <c r="B145" s="13" t="s">
        <v>174</v>
      </c>
      <c r="C145" s="9">
        <v>3</v>
      </c>
      <c r="D145" s="9">
        <v>3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6</v>
      </c>
    </row>
    <row r="146" spans="1:15" ht="15" customHeight="1" x14ac:dyDescent="0.2">
      <c r="A146" s="4"/>
      <c r="B146" s="10" t="s">
        <v>114</v>
      </c>
      <c r="C146" s="9">
        <v>76</v>
      </c>
      <c r="D146" s="9">
        <v>74</v>
      </c>
      <c r="E146" s="9">
        <v>27</v>
      </c>
      <c r="F146" s="9">
        <v>0</v>
      </c>
      <c r="G146" s="9">
        <v>0</v>
      </c>
      <c r="H146" s="9">
        <v>1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178</v>
      </c>
    </row>
    <row r="147" spans="1:15" ht="15" customHeight="1" x14ac:dyDescent="0.2">
      <c r="A147" s="4"/>
      <c r="B147" s="10" t="s">
        <v>118</v>
      </c>
      <c r="C147" s="9">
        <v>586</v>
      </c>
      <c r="D147" s="9">
        <v>530</v>
      </c>
      <c r="E147" s="9">
        <v>215</v>
      </c>
      <c r="F147" s="9">
        <v>0</v>
      </c>
      <c r="G147" s="9">
        <v>0</v>
      </c>
      <c r="H147" s="9">
        <v>0</v>
      </c>
      <c r="I147" s="9">
        <v>2</v>
      </c>
      <c r="J147" s="9">
        <v>1</v>
      </c>
      <c r="K147" s="9">
        <v>0</v>
      </c>
      <c r="L147" s="9">
        <v>1</v>
      </c>
      <c r="M147" s="9">
        <v>2</v>
      </c>
      <c r="N147" s="9">
        <v>1</v>
      </c>
      <c r="O147" s="9">
        <v>1338</v>
      </c>
    </row>
    <row r="148" spans="1:15" ht="15" customHeight="1" x14ac:dyDescent="0.2">
      <c r="A148" s="4"/>
      <c r="B148" s="10" t="s">
        <v>149</v>
      </c>
      <c r="C148" s="9">
        <v>137</v>
      </c>
      <c r="D148" s="9">
        <v>212</v>
      </c>
      <c r="E148" s="9">
        <v>70</v>
      </c>
      <c r="F148" s="9">
        <v>0</v>
      </c>
      <c r="G148" s="9">
        <v>0</v>
      </c>
      <c r="H148" s="9">
        <v>0</v>
      </c>
      <c r="I148" s="9">
        <v>1</v>
      </c>
      <c r="J148" s="9">
        <v>0</v>
      </c>
      <c r="K148" s="9">
        <v>0</v>
      </c>
      <c r="L148" s="9">
        <v>0</v>
      </c>
      <c r="M148" s="9">
        <v>0</v>
      </c>
      <c r="N148" s="9">
        <v>1</v>
      </c>
      <c r="O148" s="9">
        <v>421</v>
      </c>
    </row>
    <row r="149" spans="1:15" ht="15" customHeight="1" x14ac:dyDescent="0.2">
      <c r="A149" s="4"/>
      <c r="B149" s="20" t="s">
        <v>204</v>
      </c>
      <c r="C149" s="21">
        <v>5185</v>
      </c>
      <c r="D149" s="21">
        <v>4181</v>
      </c>
      <c r="E149" s="21">
        <v>1420</v>
      </c>
      <c r="F149" s="21">
        <v>1</v>
      </c>
      <c r="G149" s="21">
        <v>27</v>
      </c>
      <c r="H149" s="21">
        <v>4</v>
      </c>
      <c r="I149" s="21">
        <v>15</v>
      </c>
      <c r="J149" s="21">
        <v>25</v>
      </c>
      <c r="K149" s="21">
        <v>3</v>
      </c>
      <c r="L149" s="21">
        <v>5</v>
      </c>
      <c r="M149" s="21">
        <v>6</v>
      </c>
      <c r="N149" s="21">
        <v>6</v>
      </c>
      <c r="O149" s="21">
        <v>10878</v>
      </c>
    </row>
    <row r="150" spans="1:15" ht="15" customHeight="1" x14ac:dyDescent="0.2">
      <c r="B150" s="10" t="s">
        <v>215</v>
      </c>
      <c r="C150" s="9">
        <v>1</v>
      </c>
      <c r="D150" s="9">
        <v>1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2</v>
      </c>
    </row>
    <row r="151" spans="1:15" ht="12" x14ac:dyDescent="0.2">
      <c r="B151" s="13" t="s">
        <v>82</v>
      </c>
      <c r="C151" s="9">
        <v>34</v>
      </c>
      <c r="D151" s="9">
        <v>32</v>
      </c>
      <c r="E151" s="9">
        <v>6</v>
      </c>
      <c r="F151" s="9">
        <v>0</v>
      </c>
      <c r="G151" s="9">
        <v>1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73</v>
      </c>
    </row>
    <row r="152" spans="1:15" ht="15" customHeight="1" x14ac:dyDescent="0.2">
      <c r="B152" s="13" t="s">
        <v>90</v>
      </c>
      <c r="C152" s="9">
        <v>95</v>
      </c>
      <c r="D152" s="9">
        <v>88</v>
      </c>
      <c r="E152" s="9">
        <v>43</v>
      </c>
      <c r="F152" s="9">
        <v>0</v>
      </c>
      <c r="G152" s="9">
        <v>3</v>
      </c>
      <c r="H152" s="9">
        <v>3</v>
      </c>
      <c r="I152" s="9">
        <v>0</v>
      </c>
      <c r="J152" s="9">
        <v>1</v>
      </c>
      <c r="K152" s="9">
        <v>0</v>
      </c>
      <c r="L152" s="9">
        <v>4</v>
      </c>
      <c r="M152" s="9">
        <v>0</v>
      </c>
      <c r="N152" s="9">
        <v>0</v>
      </c>
      <c r="O152" s="9">
        <v>237</v>
      </c>
    </row>
    <row r="153" spans="1:15" ht="12" x14ac:dyDescent="0.2">
      <c r="B153" s="13" t="s">
        <v>172</v>
      </c>
      <c r="C153" s="9">
        <v>0</v>
      </c>
      <c r="D153" s="9">
        <v>6</v>
      </c>
      <c r="E153" s="9">
        <v>2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8</v>
      </c>
    </row>
    <row r="154" spans="1:15" ht="12" x14ac:dyDescent="0.2">
      <c r="B154" s="13" t="s">
        <v>220</v>
      </c>
      <c r="C154" s="9">
        <v>1</v>
      </c>
      <c r="D154" s="9">
        <v>5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6</v>
      </c>
    </row>
    <row r="155" spans="1:15" ht="15" customHeight="1" x14ac:dyDescent="0.2">
      <c r="B155" s="13" t="s">
        <v>107</v>
      </c>
      <c r="C155" s="9">
        <v>107</v>
      </c>
      <c r="D155" s="9">
        <v>130</v>
      </c>
      <c r="E155" s="9">
        <v>19</v>
      </c>
      <c r="F155" s="9">
        <v>0</v>
      </c>
      <c r="G155" s="9">
        <v>0</v>
      </c>
      <c r="H155" s="9">
        <v>0</v>
      </c>
      <c r="I155" s="9">
        <v>2</v>
      </c>
      <c r="J155" s="9">
        <v>5</v>
      </c>
      <c r="K155" s="9">
        <v>1</v>
      </c>
      <c r="L155" s="9">
        <v>0</v>
      </c>
      <c r="M155" s="9">
        <v>1</v>
      </c>
      <c r="N155" s="9">
        <v>0</v>
      </c>
      <c r="O155" s="9">
        <v>265</v>
      </c>
    </row>
    <row r="156" spans="1:15" ht="15" customHeight="1" x14ac:dyDescent="0.2">
      <c r="B156" s="13" t="s">
        <v>111</v>
      </c>
      <c r="C156" s="9">
        <v>44</v>
      </c>
      <c r="D156" s="9">
        <v>29</v>
      </c>
      <c r="E156" s="9">
        <v>43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116</v>
      </c>
    </row>
    <row r="157" spans="1:15" ht="15" customHeight="1" x14ac:dyDescent="0.2">
      <c r="B157" s="13" t="s">
        <v>134</v>
      </c>
      <c r="C157" s="9">
        <v>72</v>
      </c>
      <c r="D157" s="9">
        <v>41</v>
      </c>
      <c r="E157" s="9">
        <v>16</v>
      </c>
      <c r="F157" s="9">
        <v>1</v>
      </c>
      <c r="G157" s="9">
        <v>0</v>
      </c>
      <c r="H157" s="9">
        <v>1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1</v>
      </c>
      <c r="O157" s="9">
        <v>132</v>
      </c>
    </row>
    <row r="158" spans="1:15" ht="15" customHeight="1" x14ac:dyDescent="0.2">
      <c r="B158" s="13" t="s">
        <v>140</v>
      </c>
      <c r="C158" s="9">
        <v>1942</v>
      </c>
      <c r="D158" s="9">
        <v>959</v>
      </c>
      <c r="E158" s="9">
        <v>439</v>
      </c>
      <c r="F158" s="9">
        <v>0</v>
      </c>
      <c r="G158" s="9">
        <v>23</v>
      </c>
      <c r="H158" s="9">
        <v>0</v>
      </c>
      <c r="I158" s="9">
        <v>8</v>
      </c>
      <c r="J158" s="9">
        <v>0</v>
      </c>
      <c r="K158" s="9">
        <v>0</v>
      </c>
      <c r="L158" s="9">
        <v>0</v>
      </c>
      <c r="M158" s="9">
        <v>0</v>
      </c>
      <c r="N158" s="9">
        <v>1</v>
      </c>
      <c r="O158" s="9">
        <v>3372</v>
      </c>
    </row>
    <row r="159" spans="1:15" ht="15" customHeight="1" x14ac:dyDescent="0.2">
      <c r="B159" s="13" t="s">
        <v>147</v>
      </c>
      <c r="C159" s="9">
        <v>2889</v>
      </c>
      <c r="D159" s="9">
        <v>2890</v>
      </c>
      <c r="E159" s="9">
        <v>852</v>
      </c>
      <c r="F159" s="9">
        <v>0</v>
      </c>
      <c r="G159" s="9">
        <v>0</v>
      </c>
      <c r="H159" s="9">
        <v>0</v>
      </c>
      <c r="I159" s="9">
        <v>5</v>
      </c>
      <c r="J159" s="9">
        <v>19</v>
      </c>
      <c r="K159" s="9">
        <v>2</v>
      </c>
      <c r="L159" s="9">
        <v>1</v>
      </c>
      <c r="M159" s="9">
        <v>5</v>
      </c>
      <c r="N159" s="9">
        <v>4</v>
      </c>
      <c r="O159" s="9">
        <v>6667</v>
      </c>
    </row>
    <row r="160" spans="1:15" ht="15" customHeight="1" x14ac:dyDescent="0.2">
      <c r="B160" s="24" t="s">
        <v>213</v>
      </c>
      <c r="C160" s="25">
        <v>9136</v>
      </c>
      <c r="D160" s="25">
        <v>5332</v>
      </c>
      <c r="E160" s="25">
        <v>2120</v>
      </c>
      <c r="F160" s="25">
        <v>68</v>
      </c>
      <c r="G160" s="25">
        <v>160</v>
      </c>
      <c r="H160" s="25">
        <v>13</v>
      </c>
      <c r="I160" s="25">
        <v>34</v>
      </c>
      <c r="J160" s="25">
        <v>27</v>
      </c>
      <c r="K160" s="25">
        <v>27</v>
      </c>
      <c r="L160" s="25">
        <v>13</v>
      </c>
      <c r="M160" s="25">
        <v>10</v>
      </c>
      <c r="N160" s="25">
        <v>42</v>
      </c>
      <c r="O160" s="22">
        <v>16982</v>
      </c>
    </row>
    <row r="161" spans="2:15" ht="15" customHeight="1" x14ac:dyDescent="0.2">
      <c r="B161" s="10" t="s">
        <v>65</v>
      </c>
      <c r="C161" s="9">
        <v>824</v>
      </c>
      <c r="D161" s="9">
        <v>382</v>
      </c>
      <c r="E161" s="9">
        <v>143</v>
      </c>
      <c r="F161" s="9">
        <v>0</v>
      </c>
      <c r="G161" s="9">
        <v>0</v>
      </c>
      <c r="H161" s="9">
        <v>0</v>
      </c>
      <c r="I161" s="9">
        <v>0</v>
      </c>
      <c r="J161" s="9">
        <v>1</v>
      </c>
      <c r="K161" s="9">
        <v>0</v>
      </c>
      <c r="L161" s="9">
        <v>1</v>
      </c>
      <c r="M161" s="9">
        <v>0</v>
      </c>
      <c r="N161" s="9">
        <v>7</v>
      </c>
      <c r="O161" s="9">
        <v>1358</v>
      </c>
    </row>
    <row r="162" spans="2:15" ht="15" customHeight="1" x14ac:dyDescent="0.2">
      <c r="B162" s="10" t="s">
        <v>69</v>
      </c>
      <c r="C162" s="9">
        <v>203</v>
      </c>
      <c r="D162" s="9">
        <v>150</v>
      </c>
      <c r="E162" s="9">
        <v>29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382</v>
      </c>
    </row>
    <row r="163" spans="2:15" ht="15" customHeight="1" x14ac:dyDescent="0.2">
      <c r="B163" s="15" t="s">
        <v>76</v>
      </c>
      <c r="C163" s="9">
        <v>872</v>
      </c>
      <c r="D163" s="9">
        <v>611</v>
      </c>
      <c r="E163" s="9">
        <v>237</v>
      </c>
      <c r="F163" s="9">
        <v>4</v>
      </c>
      <c r="G163" s="9">
        <v>1</v>
      </c>
      <c r="H163" s="9">
        <v>0</v>
      </c>
      <c r="I163" s="9">
        <v>16</v>
      </c>
      <c r="J163" s="9">
        <v>18</v>
      </c>
      <c r="K163" s="9">
        <v>4</v>
      </c>
      <c r="L163" s="9">
        <v>1</v>
      </c>
      <c r="M163" s="9">
        <v>1</v>
      </c>
      <c r="N163" s="9">
        <v>1</v>
      </c>
      <c r="O163" s="9">
        <v>1766</v>
      </c>
    </row>
    <row r="164" spans="2:15" ht="15" customHeight="1" x14ac:dyDescent="0.2">
      <c r="B164" s="16" t="s">
        <v>79</v>
      </c>
      <c r="C164" s="9">
        <v>139</v>
      </c>
      <c r="D164" s="9">
        <v>101</v>
      </c>
      <c r="E164" s="9">
        <v>33</v>
      </c>
      <c r="F164" s="9">
        <v>2</v>
      </c>
      <c r="G164" s="9">
        <v>0</v>
      </c>
      <c r="H164" s="9">
        <v>0</v>
      </c>
      <c r="I164" s="9">
        <v>4</v>
      </c>
      <c r="J164" s="9">
        <v>0</v>
      </c>
      <c r="K164" s="9">
        <v>1</v>
      </c>
      <c r="L164" s="9">
        <v>0</v>
      </c>
      <c r="M164" s="9">
        <v>2</v>
      </c>
      <c r="N164" s="9">
        <v>3</v>
      </c>
      <c r="O164" s="9">
        <v>285</v>
      </c>
    </row>
    <row r="165" spans="2:15" ht="15" customHeight="1" x14ac:dyDescent="0.2">
      <c r="B165" s="16" t="s">
        <v>88</v>
      </c>
      <c r="C165" s="9">
        <v>113</v>
      </c>
      <c r="D165" s="9">
        <v>108</v>
      </c>
      <c r="E165" s="9">
        <v>39</v>
      </c>
      <c r="F165" s="9">
        <v>0</v>
      </c>
      <c r="G165" s="9">
        <v>0</v>
      </c>
      <c r="H165" s="9">
        <v>0</v>
      </c>
      <c r="I165" s="9">
        <v>1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261</v>
      </c>
    </row>
    <row r="166" spans="2:15" ht="15" customHeight="1" x14ac:dyDescent="0.2">
      <c r="B166" s="16" t="s">
        <v>91</v>
      </c>
      <c r="C166" s="9">
        <v>956</v>
      </c>
      <c r="D166" s="9">
        <v>608</v>
      </c>
      <c r="E166" s="9">
        <v>282</v>
      </c>
      <c r="F166" s="9">
        <v>17</v>
      </c>
      <c r="G166" s="9">
        <v>0</v>
      </c>
      <c r="H166" s="9">
        <v>8</v>
      </c>
      <c r="I166" s="9">
        <v>9</v>
      </c>
      <c r="J166" s="9">
        <v>5</v>
      </c>
      <c r="K166" s="9">
        <v>12</v>
      </c>
      <c r="L166" s="9">
        <v>8</v>
      </c>
      <c r="M166" s="9">
        <v>3</v>
      </c>
      <c r="N166" s="9">
        <v>20</v>
      </c>
      <c r="O166" s="9">
        <v>1928</v>
      </c>
    </row>
    <row r="167" spans="2:15" ht="12" x14ac:dyDescent="0.2">
      <c r="B167" s="8" t="s">
        <v>96</v>
      </c>
      <c r="C167" s="9">
        <v>215</v>
      </c>
      <c r="D167" s="9">
        <v>210</v>
      </c>
      <c r="E167" s="9">
        <v>55</v>
      </c>
      <c r="F167" s="9">
        <v>1</v>
      </c>
      <c r="G167" s="9">
        <v>3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1</v>
      </c>
      <c r="O167" s="9">
        <v>485</v>
      </c>
    </row>
    <row r="168" spans="2:15" ht="15" customHeight="1" x14ac:dyDescent="0.2">
      <c r="B168" s="8" t="s">
        <v>103</v>
      </c>
      <c r="C168" s="9">
        <v>562</v>
      </c>
      <c r="D168" s="9">
        <v>526</v>
      </c>
      <c r="E168" s="9">
        <v>258</v>
      </c>
      <c r="F168" s="9">
        <v>0</v>
      </c>
      <c r="G168" s="9">
        <v>35</v>
      </c>
      <c r="H168" s="9">
        <v>1</v>
      </c>
      <c r="I168" s="9">
        <v>3</v>
      </c>
      <c r="J168" s="9">
        <v>1</v>
      </c>
      <c r="K168" s="9">
        <v>1</v>
      </c>
      <c r="L168" s="9">
        <v>1</v>
      </c>
      <c r="M168" s="9">
        <v>1</v>
      </c>
      <c r="N168" s="9">
        <v>5</v>
      </c>
      <c r="O168" s="9">
        <v>1394</v>
      </c>
    </row>
    <row r="169" spans="2:15" ht="15" customHeight="1" x14ac:dyDescent="0.2">
      <c r="B169" s="8" t="s">
        <v>158</v>
      </c>
      <c r="C169" s="9">
        <v>2</v>
      </c>
      <c r="D169" s="9">
        <v>3</v>
      </c>
      <c r="E169" s="9">
        <v>4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9</v>
      </c>
    </row>
    <row r="170" spans="2:15" ht="15" customHeight="1" x14ac:dyDescent="0.2">
      <c r="B170" s="8" t="s">
        <v>117</v>
      </c>
      <c r="C170" s="9">
        <v>175</v>
      </c>
      <c r="D170" s="9">
        <v>151</v>
      </c>
      <c r="E170" s="9">
        <v>34</v>
      </c>
      <c r="F170" s="9">
        <v>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361</v>
      </c>
    </row>
    <row r="171" spans="2:15" ht="15" customHeight="1" x14ac:dyDescent="0.2">
      <c r="B171" s="10" t="s">
        <v>119</v>
      </c>
      <c r="C171" s="9">
        <v>61</v>
      </c>
      <c r="D171" s="9">
        <v>37</v>
      </c>
      <c r="E171" s="9">
        <v>14</v>
      </c>
      <c r="F171" s="9">
        <v>0</v>
      </c>
      <c r="G171" s="9">
        <v>0</v>
      </c>
      <c r="H171" s="9">
        <v>1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1</v>
      </c>
      <c r="O171" s="9">
        <v>114</v>
      </c>
    </row>
    <row r="172" spans="2:15" ht="12" x14ac:dyDescent="0.2">
      <c r="B172" s="8" t="s">
        <v>127</v>
      </c>
      <c r="C172" s="9">
        <v>3052</v>
      </c>
      <c r="D172" s="9">
        <v>1148</v>
      </c>
      <c r="E172" s="9">
        <v>626</v>
      </c>
      <c r="F172" s="9">
        <v>3</v>
      </c>
      <c r="G172" s="9">
        <v>118</v>
      </c>
      <c r="H172" s="9">
        <v>0</v>
      </c>
      <c r="I172" s="9">
        <v>0</v>
      </c>
      <c r="J172" s="9">
        <v>1</v>
      </c>
      <c r="K172" s="9">
        <v>9</v>
      </c>
      <c r="L172" s="9">
        <v>2</v>
      </c>
      <c r="M172" s="9">
        <v>1</v>
      </c>
      <c r="N172" s="9">
        <v>0</v>
      </c>
      <c r="O172" s="9">
        <v>4960</v>
      </c>
    </row>
    <row r="173" spans="2:15" ht="15" customHeight="1" x14ac:dyDescent="0.2">
      <c r="B173" s="10" t="s">
        <v>135</v>
      </c>
      <c r="C173" s="9">
        <v>176</v>
      </c>
      <c r="D173" s="9">
        <v>105</v>
      </c>
      <c r="E173" s="9">
        <v>57</v>
      </c>
      <c r="F173" s="9">
        <v>2</v>
      </c>
      <c r="G173" s="9">
        <v>3</v>
      </c>
      <c r="H173" s="9">
        <v>3</v>
      </c>
      <c r="I173" s="9">
        <v>1</v>
      </c>
      <c r="J173" s="9">
        <v>0</v>
      </c>
      <c r="K173" s="9">
        <v>0</v>
      </c>
      <c r="L173" s="9">
        <v>0</v>
      </c>
      <c r="M173" s="9">
        <v>0</v>
      </c>
      <c r="N173" s="9">
        <v>2</v>
      </c>
      <c r="O173" s="9">
        <v>349</v>
      </c>
    </row>
    <row r="174" spans="2:15" ht="15" customHeight="1" x14ac:dyDescent="0.2">
      <c r="B174" s="8" t="s">
        <v>148</v>
      </c>
      <c r="C174" s="9">
        <v>1786</v>
      </c>
      <c r="D174" s="9">
        <v>1192</v>
      </c>
      <c r="E174" s="9">
        <v>309</v>
      </c>
      <c r="F174" s="9">
        <v>38</v>
      </c>
      <c r="G174" s="9">
        <v>0</v>
      </c>
      <c r="H174" s="9">
        <v>0</v>
      </c>
      <c r="I174" s="9">
        <v>0</v>
      </c>
      <c r="J174" s="9">
        <v>1</v>
      </c>
      <c r="K174" s="9">
        <v>0</v>
      </c>
      <c r="L174" s="9">
        <v>0</v>
      </c>
      <c r="M174" s="9">
        <v>2</v>
      </c>
      <c r="N174" s="9">
        <v>2</v>
      </c>
      <c r="O174" s="9">
        <v>3330</v>
      </c>
    </row>
    <row r="175" spans="2:15" ht="15" customHeight="1" x14ac:dyDescent="0.2">
      <c r="B175" s="24" t="s">
        <v>205</v>
      </c>
      <c r="C175" s="22">
        <v>806</v>
      </c>
      <c r="D175" s="22">
        <v>864</v>
      </c>
      <c r="E175" s="22">
        <v>400</v>
      </c>
      <c r="F175" s="22">
        <v>2</v>
      </c>
      <c r="G175" s="22">
        <v>10</v>
      </c>
      <c r="H175" s="22">
        <v>3</v>
      </c>
      <c r="I175" s="22">
        <v>3</v>
      </c>
      <c r="J175" s="22">
        <v>10</v>
      </c>
      <c r="K175" s="22">
        <v>29</v>
      </c>
      <c r="L175" s="22">
        <v>4</v>
      </c>
      <c r="M175" s="22">
        <v>4</v>
      </c>
      <c r="N175" s="22">
        <v>13</v>
      </c>
      <c r="O175" s="22">
        <v>2148</v>
      </c>
    </row>
    <row r="176" spans="2:15" ht="15" customHeight="1" x14ac:dyDescent="0.2">
      <c r="B176" s="20" t="s">
        <v>206</v>
      </c>
      <c r="C176" s="20">
        <v>138</v>
      </c>
      <c r="D176" s="20">
        <v>142</v>
      </c>
      <c r="E176" s="20">
        <v>56</v>
      </c>
      <c r="F176" s="20">
        <v>0</v>
      </c>
      <c r="G176" s="20">
        <v>0</v>
      </c>
      <c r="H176" s="20">
        <v>0</v>
      </c>
      <c r="I176" s="20">
        <v>0</v>
      </c>
      <c r="J176" s="20">
        <v>2</v>
      </c>
      <c r="K176" s="20">
        <v>6</v>
      </c>
      <c r="L176" s="20">
        <v>1</v>
      </c>
      <c r="M176" s="20">
        <v>2</v>
      </c>
      <c r="N176" s="20">
        <v>1</v>
      </c>
      <c r="O176" s="21">
        <v>348</v>
      </c>
    </row>
    <row r="177" spans="2:15" ht="15" customHeight="1" x14ac:dyDescent="0.2">
      <c r="B177" s="13" t="s">
        <v>169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</row>
    <row r="178" spans="2:15" ht="15" customHeight="1" x14ac:dyDescent="0.2">
      <c r="B178" s="13" t="s">
        <v>77</v>
      </c>
      <c r="C178" s="9">
        <v>11</v>
      </c>
      <c r="D178" s="9">
        <v>18</v>
      </c>
      <c r="E178" s="9">
        <v>1</v>
      </c>
      <c r="F178" s="9">
        <v>0</v>
      </c>
      <c r="G178" s="9">
        <v>0</v>
      </c>
      <c r="H178" s="9">
        <v>0</v>
      </c>
      <c r="I178" s="9">
        <v>0</v>
      </c>
      <c r="J178" s="9">
        <v>1</v>
      </c>
      <c r="K178" s="9">
        <v>0</v>
      </c>
      <c r="L178" s="9">
        <v>0</v>
      </c>
      <c r="M178" s="9">
        <v>0</v>
      </c>
      <c r="N178" s="9">
        <v>1</v>
      </c>
      <c r="O178" s="9">
        <v>32</v>
      </c>
    </row>
    <row r="179" spans="2:15" ht="15" customHeight="1" x14ac:dyDescent="0.2">
      <c r="B179" s="13" t="s">
        <v>162</v>
      </c>
      <c r="C179" s="9">
        <v>5</v>
      </c>
      <c r="D179" s="9">
        <v>9</v>
      </c>
      <c r="E179" s="9">
        <v>3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17</v>
      </c>
    </row>
    <row r="180" spans="2:15" ht="15" customHeight="1" x14ac:dyDescent="0.2">
      <c r="B180" s="13" t="s">
        <v>84</v>
      </c>
      <c r="C180" s="9">
        <v>0</v>
      </c>
      <c r="D180" s="9">
        <v>5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5</v>
      </c>
    </row>
    <row r="181" spans="2:15" ht="15" customHeight="1" x14ac:dyDescent="0.2">
      <c r="B181" s="13" t="s">
        <v>85</v>
      </c>
      <c r="C181" s="9">
        <v>7</v>
      </c>
      <c r="D181" s="9">
        <v>11</v>
      </c>
      <c r="E181" s="9">
        <v>13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31</v>
      </c>
    </row>
    <row r="182" spans="2:15" ht="15" customHeight="1" x14ac:dyDescent="0.2">
      <c r="B182" s="13" t="s">
        <v>97</v>
      </c>
      <c r="C182" s="9">
        <v>22</v>
      </c>
      <c r="D182" s="9">
        <v>26</v>
      </c>
      <c r="E182" s="9">
        <v>9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5</v>
      </c>
      <c r="L182" s="9">
        <v>0</v>
      </c>
      <c r="M182" s="9">
        <v>0</v>
      </c>
      <c r="N182" s="9">
        <v>0</v>
      </c>
      <c r="O182" s="9">
        <v>62</v>
      </c>
    </row>
    <row r="183" spans="2:15" ht="15" customHeight="1" x14ac:dyDescent="0.2">
      <c r="B183" s="13" t="s">
        <v>189</v>
      </c>
      <c r="C183" s="9">
        <v>41</v>
      </c>
      <c r="D183" s="9">
        <v>27</v>
      </c>
      <c r="E183" s="9">
        <v>17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85</v>
      </c>
    </row>
    <row r="184" spans="2:15" ht="15" customHeight="1" x14ac:dyDescent="0.2">
      <c r="B184" s="13" t="s">
        <v>105</v>
      </c>
      <c r="C184" s="9">
        <v>1</v>
      </c>
      <c r="D184" s="9">
        <v>1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2</v>
      </c>
    </row>
    <row r="185" spans="2:15" ht="15" customHeight="1" x14ac:dyDescent="0.2">
      <c r="B185" s="13" t="s">
        <v>106</v>
      </c>
      <c r="C185" s="9">
        <v>10</v>
      </c>
      <c r="D185" s="9">
        <v>17</v>
      </c>
      <c r="E185" s="9">
        <v>1</v>
      </c>
      <c r="F185" s="9">
        <v>0</v>
      </c>
      <c r="G185" s="9">
        <v>0</v>
      </c>
      <c r="H185" s="9">
        <v>0</v>
      </c>
      <c r="I185" s="9">
        <v>0</v>
      </c>
      <c r="J185" s="9">
        <v>1</v>
      </c>
      <c r="K185" s="9">
        <v>0</v>
      </c>
      <c r="L185" s="9">
        <v>1</v>
      </c>
      <c r="M185" s="9">
        <v>0</v>
      </c>
      <c r="N185" s="9">
        <v>0</v>
      </c>
      <c r="O185" s="9">
        <v>30</v>
      </c>
    </row>
    <row r="186" spans="2:15" ht="15" customHeight="1" x14ac:dyDescent="0.2">
      <c r="B186" s="13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</row>
    <row r="187" spans="2:15" ht="15" customHeight="1" x14ac:dyDescent="0.2">
      <c r="B187" s="13" t="s">
        <v>183</v>
      </c>
      <c r="C187" s="9">
        <v>0</v>
      </c>
      <c r="D187" s="9">
        <v>3</v>
      </c>
      <c r="E187" s="9">
        <v>2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5</v>
      </c>
    </row>
    <row r="188" spans="2:15" ht="12.75" customHeight="1" x14ac:dyDescent="0.2">
      <c r="B188" s="13" t="s">
        <v>112</v>
      </c>
      <c r="C188" s="9">
        <v>2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2</v>
      </c>
    </row>
    <row r="189" spans="2:15" ht="12" x14ac:dyDescent="0.2">
      <c r="B189" s="13" t="s">
        <v>175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</row>
    <row r="190" spans="2:15" ht="15" customHeight="1" x14ac:dyDescent="0.2">
      <c r="B190" s="13" t="s">
        <v>124</v>
      </c>
      <c r="C190" s="9">
        <v>1</v>
      </c>
      <c r="D190" s="9">
        <v>1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2</v>
      </c>
    </row>
    <row r="191" spans="2:15" ht="15" customHeight="1" x14ac:dyDescent="0.2">
      <c r="B191" s="13" t="s">
        <v>129</v>
      </c>
      <c r="C191" s="9">
        <v>1</v>
      </c>
      <c r="D191" s="9">
        <v>4</v>
      </c>
      <c r="E191" s="9">
        <v>1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1</v>
      </c>
      <c r="L191" s="9">
        <v>0</v>
      </c>
      <c r="M191" s="9">
        <v>0</v>
      </c>
      <c r="N191" s="9">
        <v>0</v>
      </c>
      <c r="O191" s="9">
        <v>7</v>
      </c>
    </row>
    <row r="192" spans="2:15" ht="15" customHeight="1" x14ac:dyDescent="0.2">
      <c r="B192" s="13" t="s">
        <v>136</v>
      </c>
      <c r="C192" s="9">
        <v>13</v>
      </c>
      <c r="D192" s="9">
        <v>11</v>
      </c>
      <c r="E192" s="9">
        <v>6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30</v>
      </c>
    </row>
    <row r="193" spans="1:15" ht="12" x14ac:dyDescent="0.2">
      <c r="B193" s="13" t="s">
        <v>178</v>
      </c>
      <c r="C193" s="9">
        <v>14</v>
      </c>
      <c r="D193" s="9">
        <v>2</v>
      </c>
      <c r="E193" s="9">
        <v>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17</v>
      </c>
    </row>
    <row r="194" spans="1:15" ht="15" customHeight="1" x14ac:dyDescent="0.2">
      <c r="B194" s="13" t="s">
        <v>145</v>
      </c>
      <c r="C194" s="9">
        <v>10</v>
      </c>
      <c r="D194" s="9">
        <v>7</v>
      </c>
      <c r="E194" s="9">
        <v>2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19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2</v>
      </c>
      <c r="N195" s="9">
        <v>0</v>
      </c>
      <c r="O195" s="9">
        <v>2</v>
      </c>
    </row>
    <row r="196" spans="1:15" ht="15" customHeight="1" x14ac:dyDescent="0.2">
      <c r="A196" s="4"/>
      <c r="B196" s="20" t="s">
        <v>207</v>
      </c>
      <c r="C196" s="26">
        <v>126</v>
      </c>
      <c r="D196" s="26">
        <v>138</v>
      </c>
      <c r="E196" s="26">
        <v>69</v>
      </c>
      <c r="F196" s="26">
        <v>0</v>
      </c>
      <c r="G196" s="26">
        <v>0</v>
      </c>
      <c r="H196" s="26">
        <v>1</v>
      </c>
      <c r="I196" s="26">
        <v>1</v>
      </c>
      <c r="J196" s="26">
        <v>3</v>
      </c>
      <c r="K196" s="26">
        <v>5</v>
      </c>
      <c r="L196" s="26">
        <v>0</v>
      </c>
      <c r="M196" s="26">
        <v>0</v>
      </c>
      <c r="N196" s="26">
        <v>4</v>
      </c>
      <c r="O196" s="21">
        <v>347</v>
      </c>
    </row>
    <row r="197" spans="1:15" ht="15" customHeight="1" x14ac:dyDescent="0.2">
      <c r="A197" s="4"/>
      <c r="B197" s="10" t="s">
        <v>167</v>
      </c>
      <c r="C197" s="9">
        <v>1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1</v>
      </c>
    </row>
    <row r="198" spans="1:15" ht="15" customHeight="1" x14ac:dyDescent="0.2">
      <c r="A198" s="4"/>
      <c r="B198" s="12" t="s">
        <v>184</v>
      </c>
      <c r="C198" s="9">
        <v>1</v>
      </c>
      <c r="D198" s="9">
        <v>5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6</v>
      </c>
    </row>
    <row r="199" spans="1:15" ht="15" customHeight="1" x14ac:dyDescent="0.2">
      <c r="A199" s="4"/>
      <c r="B199" s="13" t="s">
        <v>171</v>
      </c>
      <c r="C199" s="9">
        <v>1</v>
      </c>
      <c r="D199" s="9">
        <v>2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3</v>
      </c>
    </row>
    <row r="200" spans="1:15" ht="15" customHeight="1" x14ac:dyDescent="0.2">
      <c r="A200" s="4"/>
      <c r="B200" s="13" t="s">
        <v>72</v>
      </c>
      <c r="C200" s="9">
        <v>10</v>
      </c>
      <c r="D200" s="9">
        <v>9</v>
      </c>
      <c r="E200" s="9">
        <v>4</v>
      </c>
      <c r="F200" s="9">
        <v>0</v>
      </c>
      <c r="G200" s="9">
        <v>0</v>
      </c>
      <c r="H200" s="9">
        <v>0</v>
      </c>
      <c r="I200" s="9">
        <v>0</v>
      </c>
      <c r="J200" s="9">
        <v>1</v>
      </c>
      <c r="K200" s="9">
        <v>1</v>
      </c>
      <c r="L200" s="9">
        <v>0</v>
      </c>
      <c r="M200" s="9">
        <v>0</v>
      </c>
      <c r="N200" s="9">
        <v>0</v>
      </c>
      <c r="O200" s="9">
        <v>25</v>
      </c>
    </row>
    <row r="201" spans="1:15" ht="15" customHeight="1" x14ac:dyDescent="0.2">
      <c r="A201" s="4"/>
      <c r="B201" s="13" t="s">
        <v>73</v>
      </c>
      <c r="C201" s="9">
        <v>0</v>
      </c>
      <c r="D201" s="9">
        <v>4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4</v>
      </c>
    </row>
    <row r="202" spans="1:15" ht="15" customHeight="1" x14ac:dyDescent="0.2">
      <c r="A202" s="4"/>
      <c r="B202" s="13" t="s">
        <v>157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</row>
    <row r="203" spans="1:15" ht="15" customHeight="1" x14ac:dyDescent="0.2">
      <c r="A203" s="4"/>
      <c r="B203" s="13" t="s">
        <v>93</v>
      </c>
      <c r="C203" s="9">
        <v>0</v>
      </c>
      <c r="D203" s="9">
        <v>7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1</v>
      </c>
      <c r="L203" s="9">
        <v>0</v>
      </c>
      <c r="M203" s="9">
        <v>0</v>
      </c>
      <c r="N203" s="9">
        <v>0</v>
      </c>
      <c r="O203" s="9">
        <v>8</v>
      </c>
    </row>
    <row r="204" spans="1:15" ht="15" customHeight="1" x14ac:dyDescent="0.2">
      <c r="A204" s="4"/>
      <c r="B204" s="13" t="s">
        <v>101</v>
      </c>
      <c r="C204" s="9">
        <v>1</v>
      </c>
      <c r="D204" s="9">
        <v>2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1</v>
      </c>
      <c r="K204" s="9">
        <v>0</v>
      </c>
      <c r="L204" s="9">
        <v>0</v>
      </c>
      <c r="M204" s="9">
        <v>0</v>
      </c>
      <c r="N204" s="9">
        <v>0</v>
      </c>
      <c r="O204" s="9">
        <v>4</v>
      </c>
    </row>
    <row r="205" spans="1:15" ht="15" customHeight="1" x14ac:dyDescent="0.2">
      <c r="A205" s="4"/>
      <c r="B205" s="8" t="s">
        <v>104</v>
      </c>
      <c r="C205" s="9">
        <v>1</v>
      </c>
      <c r="D205" s="9">
        <v>7</v>
      </c>
      <c r="E205" s="9">
        <v>3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11</v>
      </c>
    </row>
    <row r="206" spans="1:15" ht="15" customHeight="1" x14ac:dyDescent="0.2">
      <c r="A206" s="4"/>
      <c r="B206" s="13" t="s">
        <v>173</v>
      </c>
      <c r="C206" s="9">
        <v>2</v>
      </c>
      <c r="D206" s="9">
        <v>3</v>
      </c>
      <c r="E206" s="9">
        <v>2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7</v>
      </c>
    </row>
    <row r="207" spans="1:15" ht="15" customHeight="1" x14ac:dyDescent="0.2">
      <c r="A207" s="4"/>
      <c r="B207" s="13" t="s">
        <v>159</v>
      </c>
      <c r="C207" s="9">
        <v>4</v>
      </c>
      <c r="D207" s="9">
        <v>2</v>
      </c>
      <c r="E207" s="9">
        <v>1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7</v>
      </c>
    </row>
    <row r="208" spans="1:15" ht="15" customHeight="1" x14ac:dyDescent="0.2">
      <c r="A208" s="4"/>
      <c r="B208" s="13" t="s">
        <v>164</v>
      </c>
      <c r="C208" s="9">
        <v>1</v>
      </c>
      <c r="D208" s="9">
        <v>1</v>
      </c>
      <c r="E208" s="9">
        <v>1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3</v>
      </c>
    </row>
    <row r="209" spans="1:15" ht="15" customHeight="1" x14ac:dyDescent="0.2">
      <c r="A209" s="4"/>
      <c r="B209" s="13" t="s">
        <v>115</v>
      </c>
      <c r="C209" s="9">
        <v>98</v>
      </c>
      <c r="D209" s="9">
        <v>93</v>
      </c>
      <c r="E209" s="9">
        <v>57</v>
      </c>
      <c r="F209" s="9">
        <v>0</v>
      </c>
      <c r="G209" s="9">
        <v>0</v>
      </c>
      <c r="H209" s="9">
        <v>1</v>
      </c>
      <c r="I209" s="9">
        <v>1</v>
      </c>
      <c r="J209" s="9">
        <v>1</v>
      </c>
      <c r="K209" s="9">
        <v>1</v>
      </c>
      <c r="L209" s="9">
        <v>0</v>
      </c>
      <c r="M209" s="9">
        <v>0</v>
      </c>
      <c r="N209" s="9">
        <v>4</v>
      </c>
      <c r="O209" s="9">
        <v>256</v>
      </c>
    </row>
    <row r="210" spans="1:15" ht="15" customHeight="1" x14ac:dyDescent="0.2">
      <c r="A210" s="4"/>
      <c r="B210" s="13" t="s">
        <v>130</v>
      </c>
      <c r="C210" s="9">
        <v>3</v>
      </c>
      <c r="D210" s="9">
        <v>0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2</v>
      </c>
      <c r="L210" s="9">
        <v>0</v>
      </c>
      <c r="M210" s="9">
        <v>0</v>
      </c>
      <c r="N210" s="9">
        <v>0</v>
      </c>
      <c r="O210" s="9">
        <v>6</v>
      </c>
    </row>
    <row r="211" spans="1:15" ht="15" customHeight="1" x14ac:dyDescent="0.2">
      <c r="A211" s="4"/>
      <c r="B211" s="13" t="s">
        <v>133</v>
      </c>
      <c r="C211" s="9">
        <v>2</v>
      </c>
      <c r="D211" s="9">
        <v>2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4</v>
      </c>
    </row>
    <row r="212" spans="1:15" ht="15" customHeight="1" x14ac:dyDescent="0.2">
      <c r="B212" s="13" t="s">
        <v>193</v>
      </c>
      <c r="C212" s="9">
        <v>1</v>
      </c>
      <c r="D212" s="9">
        <v>1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2</v>
      </c>
    </row>
    <row r="213" spans="1:15" ht="13.5" customHeight="1" x14ac:dyDescent="0.2">
      <c r="B213" s="20" t="s">
        <v>126</v>
      </c>
      <c r="C213" s="26">
        <v>273</v>
      </c>
      <c r="D213" s="26">
        <v>276</v>
      </c>
      <c r="E213" s="26">
        <v>147</v>
      </c>
      <c r="F213" s="26">
        <v>0</v>
      </c>
      <c r="G213" s="26">
        <v>8</v>
      </c>
      <c r="H213" s="26">
        <v>0</v>
      </c>
      <c r="I213" s="26">
        <v>0</v>
      </c>
      <c r="J213" s="26">
        <v>0</v>
      </c>
      <c r="K213" s="26">
        <v>5</v>
      </c>
      <c r="L213" s="26">
        <v>3</v>
      </c>
      <c r="M213" s="26">
        <v>0</v>
      </c>
      <c r="N213" s="26">
        <v>2</v>
      </c>
      <c r="O213" s="21">
        <v>714</v>
      </c>
    </row>
    <row r="214" spans="1:15" ht="15" customHeight="1" x14ac:dyDescent="0.2">
      <c r="A214" s="4"/>
      <c r="B214" s="13" t="s">
        <v>168</v>
      </c>
      <c r="C214" s="9">
        <v>0</v>
      </c>
      <c r="D214" s="9">
        <v>3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3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</row>
    <row r="216" spans="1:15" ht="15" customHeight="1" x14ac:dyDescent="0.2">
      <c r="A216" s="4"/>
      <c r="B216" s="13" t="s">
        <v>160</v>
      </c>
      <c r="C216" s="9">
        <v>0</v>
      </c>
      <c r="D216" s="9">
        <v>2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1</v>
      </c>
      <c r="L216" s="9">
        <v>0</v>
      </c>
      <c r="M216" s="9">
        <v>0</v>
      </c>
      <c r="N216" s="9">
        <v>0</v>
      </c>
      <c r="O216" s="9">
        <v>3</v>
      </c>
    </row>
    <row r="217" spans="1:15" ht="15" customHeight="1" x14ac:dyDescent="0.2">
      <c r="B217" s="13" t="s">
        <v>126</v>
      </c>
      <c r="C217" s="9">
        <v>273</v>
      </c>
      <c r="D217" s="9">
        <v>271</v>
      </c>
      <c r="E217" s="9">
        <v>147</v>
      </c>
      <c r="F217" s="9">
        <v>0</v>
      </c>
      <c r="G217" s="9">
        <v>8</v>
      </c>
      <c r="H217" s="9">
        <v>0</v>
      </c>
      <c r="I217" s="9">
        <v>0</v>
      </c>
      <c r="J217" s="9">
        <v>0</v>
      </c>
      <c r="K217" s="9">
        <v>4</v>
      </c>
      <c r="L217" s="9">
        <v>3</v>
      </c>
      <c r="M217" s="9">
        <v>0</v>
      </c>
      <c r="N217" s="9">
        <v>2</v>
      </c>
      <c r="O217" s="9">
        <v>708</v>
      </c>
    </row>
    <row r="218" spans="1:15" ht="12" x14ac:dyDescent="0.2">
      <c r="B218" s="12" t="s">
        <v>185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</row>
    <row r="219" spans="1:15" ht="15" customHeight="1" x14ac:dyDescent="0.2">
      <c r="B219" s="20" t="s">
        <v>208</v>
      </c>
      <c r="C219" s="26">
        <v>248</v>
      </c>
      <c r="D219" s="26">
        <v>280</v>
      </c>
      <c r="E219" s="26">
        <v>121</v>
      </c>
      <c r="F219" s="26">
        <v>2</v>
      </c>
      <c r="G219" s="26">
        <v>2</v>
      </c>
      <c r="H219" s="26">
        <v>2</v>
      </c>
      <c r="I219" s="26">
        <v>2</v>
      </c>
      <c r="J219" s="26">
        <v>2</v>
      </c>
      <c r="K219" s="26">
        <v>8</v>
      </c>
      <c r="L219" s="26">
        <v>0</v>
      </c>
      <c r="M219" s="26">
        <v>1</v>
      </c>
      <c r="N219" s="26">
        <v>5</v>
      </c>
      <c r="O219" s="21">
        <v>673</v>
      </c>
    </row>
    <row r="220" spans="1:15" ht="15" customHeight="1" x14ac:dyDescent="0.2">
      <c r="B220" s="8" t="s">
        <v>62</v>
      </c>
      <c r="C220" s="9">
        <v>35</v>
      </c>
      <c r="D220" s="9">
        <v>35</v>
      </c>
      <c r="E220" s="9">
        <v>22</v>
      </c>
      <c r="F220" s="9">
        <v>0</v>
      </c>
      <c r="G220" s="9">
        <v>0</v>
      </c>
      <c r="H220" s="9">
        <v>1</v>
      </c>
      <c r="I220" s="9">
        <v>0</v>
      </c>
      <c r="J220" s="9">
        <v>0</v>
      </c>
      <c r="K220" s="9">
        <v>2</v>
      </c>
      <c r="L220" s="9">
        <v>0</v>
      </c>
      <c r="M220" s="9">
        <v>0</v>
      </c>
      <c r="N220" s="9">
        <v>0</v>
      </c>
      <c r="O220" s="9">
        <v>95</v>
      </c>
    </row>
    <row r="221" spans="1:15" ht="15" customHeight="1" x14ac:dyDescent="0.2">
      <c r="B221" s="8" t="s">
        <v>108</v>
      </c>
      <c r="C221" s="9">
        <v>86</v>
      </c>
      <c r="D221" s="9">
        <v>103</v>
      </c>
      <c r="E221" s="9">
        <v>32</v>
      </c>
      <c r="F221" s="9">
        <v>0</v>
      </c>
      <c r="G221" s="9">
        <v>0</v>
      </c>
      <c r="H221" s="9">
        <v>0</v>
      </c>
      <c r="I221" s="9">
        <v>0</v>
      </c>
      <c r="J221" s="9">
        <v>1</v>
      </c>
      <c r="K221" s="9">
        <v>5</v>
      </c>
      <c r="L221" s="9">
        <v>0</v>
      </c>
      <c r="M221" s="9">
        <v>0</v>
      </c>
      <c r="N221" s="9">
        <v>0</v>
      </c>
      <c r="O221" s="9">
        <v>227</v>
      </c>
    </row>
    <row r="222" spans="1:15" ht="15" customHeight="1" x14ac:dyDescent="0.2">
      <c r="B222" s="8" t="s">
        <v>137</v>
      </c>
      <c r="C222" s="9">
        <v>57</v>
      </c>
      <c r="D222" s="9">
        <v>73</v>
      </c>
      <c r="E222" s="9">
        <v>46</v>
      </c>
      <c r="F222" s="9">
        <v>0</v>
      </c>
      <c r="G222" s="9">
        <v>2</v>
      </c>
      <c r="H222" s="9">
        <v>0</v>
      </c>
      <c r="I222" s="9">
        <v>2</v>
      </c>
      <c r="J222" s="9">
        <v>1</v>
      </c>
      <c r="K222" s="9">
        <v>1</v>
      </c>
      <c r="L222" s="9">
        <v>0</v>
      </c>
      <c r="M222" s="9">
        <v>0</v>
      </c>
      <c r="N222" s="9">
        <v>5</v>
      </c>
      <c r="O222" s="9">
        <v>187</v>
      </c>
    </row>
    <row r="223" spans="1:15" ht="12" x14ac:dyDescent="0.2">
      <c r="B223" s="8" t="s">
        <v>144</v>
      </c>
      <c r="C223" s="9">
        <v>70</v>
      </c>
      <c r="D223" s="9">
        <v>69</v>
      </c>
      <c r="E223" s="9">
        <v>21</v>
      </c>
      <c r="F223" s="9">
        <v>2</v>
      </c>
      <c r="G223" s="9">
        <v>0</v>
      </c>
      <c r="H223" s="9">
        <v>1</v>
      </c>
      <c r="I223" s="9">
        <v>0</v>
      </c>
      <c r="J223" s="9">
        <v>0</v>
      </c>
      <c r="K223" s="9">
        <v>0</v>
      </c>
      <c r="L223" s="9">
        <v>0</v>
      </c>
      <c r="M223" s="9">
        <v>1</v>
      </c>
      <c r="N223" s="9">
        <v>0</v>
      </c>
      <c r="O223" s="9">
        <v>164</v>
      </c>
    </row>
    <row r="224" spans="1:15" x14ac:dyDescent="0.2">
      <c r="B224" s="20" t="s">
        <v>209</v>
      </c>
      <c r="C224" s="26">
        <v>21</v>
      </c>
      <c r="D224" s="26">
        <v>28</v>
      </c>
      <c r="E224" s="26">
        <v>7</v>
      </c>
      <c r="F224" s="26">
        <v>0</v>
      </c>
      <c r="G224" s="26">
        <v>0</v>
      </c>
      <c r="H224" s="26">
        <v>0</v>
      </c>
      <c r="I224" s="26">
        <v>0</v>
      </c>
      <c r="J224" s="26">
        <v>3</v>
      </c>
      <c r="K224" s="26">
        <v>5</v>
      </c>
      <c r="L224" s="26">
        <v>0</v>
      </c>
      <c r="M224" s="26">
        <v>1</v>
      </c>
      <c r="N224" s="26">
        <v>1</v>
      </c>
      <c r="O224" s="21">
        <v>66</v>
      </c>
    </row>
    <row r="225" spans="2:15" ht="12" x14ac:dyDescent="0.2">
      <c r="B225" s="13" t="s">
        <v>154</v>
      </c>
      <c r="C225" s="9">
        <v>0</v>
      </c>
      <c r="D225" s="9">
        <v>1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1</v>
      </c>
    </row>
    <row r="226" spans="2:15" ht="13.5" customHeight="1" x14ac:dyDescent="0.2">
      <c r="B226" s="13" t="s">
        <v>170</v>
      </c>
      <c r="C226" s="9">
        <v>2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1</v>
      </c>
      <c r="K226" s="9">
        <v>0</v>
      </c>
      <c r="L226" s="9">
        <v>0</v>
      </c>
      <c r="M226" s="9">
        <v>0</v>
      </c>
      <c r="N226" s="9">
        <v>0</v>
      </c>
      <c r="O226" s="9">
        <v>3</v>
      </c>
    </row>
    <row r="227" spans="2:15" ht="15.75" customHeight="1" x14ac:dyDescent="0.2">
      <c r="B227" s="13" t="s">
        <v>94</v>
      </c>
      <c r="C227" s="9">
        <v>15</v>
      </c>
      <c r="D227" s="9">
        <v>22</v>
      </c>
      <c r="E227" s="9">
        <v>7</v>
      </c>
      <c r="F227" s="9">
        <v>0</v>
      </c>
      <c r="G227" s="9">
        <v>0</v>
      </c>
      <c r="H227" s="9">
        <v>0</v>
      </c>
      <c r="I227" s="9">
        <v>0</v>
      </c>
      <c r="J227" s="9">
        <v>1</v>
      </c>
      <c r="K227" s="9">
        <v>1</v>
      </c>
      <c r="L227" s="9">
        <v>0</v>
      </c>
      <c r="M227" s="9">
        <v>1</v>
      </c>
      <c r="N227" s="9">
        <v>1</v>
      </c>
      <c r="O227" s="9">
        <v>48</v>
      </c>
    </row>
    <row r="228" spans="2:15" ht="15" customHeight="1" x14ac:dyDescent="0.2">
      <c r="B228" s="13" t="s">
        <v>98</v>
      </c>
      <c r="C228" s="9">
        <v>1</v>
      </c>
      <c r="D228" s="9">
        <v>3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4</v>
      </c>
      <c r="L228" s="9">
        <v>0</v>
      </c>
      <c r="M228" s="9">
        <v>0</v>
      </c>
      <c r="N228" s="9">
        <v>0</v>
      </c>
      <c r="O228" s="9">
        <v>8</v>
      </c>
    </row>
    <row r="229" spans="2:15" ht="15.75" customHeight="1" x14ac:dyDescent="0.2">
      <c r="B229" s="13" t="s">
        <v>192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</row>
    <row r="230" spans="2:15" ht="15.75" customHeight="1" x14ac:dyDescent="0.2">
      <c r="B230" s="13" t="s">
        <v>194</v>
      </c>
      <c r="C230" s="9">
        <v>2</v>
      </c>
      <c r="D230" s="9">
        <v>2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1</v>
      </c>
      <c r="K230" s="9">
        <v>0</v>
      </c>
      <c r="L230" s="9">
        <v>0</v>
      </c>
      <c r="M230" s="9">
        <v>0</v>
      </c>
      <c r="N230" s="9">
        <v>0</v>
      </c>
      <c r="O230" s="9">
        <v>5</v>
      </c>
    </row>
    <row r="231" spans="2:15" ht="12" x14ac:dyDescent="0.2">
      <c r="B231" s="8" t="s">
        <v>222</v>
      </c>
      <c r="C231" s="9">
        <v>1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1</v>
      </c>
    </row>
    <row r="232" spans="2:15" x14ac:dyDescent="0.2">
      <c r="B232" s="24" t="s">
        <v>138</v>
      </c>
      <c r="C232" s="22">
        <v>51021</v>
      </c>
      <c r="D232" s="22">
        <v>37263</v>
      </c>
      <c r="E232" s="22">
        <v>19651</v>
      </c>
      <c r="F232" s="22">
        <v>1532</v>
      </c>
      <c r="G232" s="22">
        <v>1965</v>
      </c>
      <c r="H232" s="22">
        <v>2302</v>
      </c>
      <c r="I232" s="22">
        <v>3811</v>
      </c>
      <c r="J232" s="22">
        <v>4746</v>
      </c>
      <c r="K232" s="22">
        <v>5366</v>
      </c>
      <c r="L232" s="22">
        <v>4994</v>
      </c>
      <c r="M232" s="22">
        <v>4590</v>
      </c>
      <c r="N232" s="22">
        <v>4370</v>
      </c>
      <c r="O232" s="22">
        <v>141611</v>
      </c>
    </row>
    <row r="233" spans="2:15" ht="12" x14ac:dyDescent="0.2">
      <c r="B233" s="8" t="s">
        <v>196</v>
      </c>
      <c r="C233" s="9">
        <v>6</v>
      </c>
      <c r="D233" s="9">
        <v>5</v>
      </c>
      <c r="E233" s="9">
        <v>5</v>
      </c>
      <c r="F233" s="9">
        <v>0</v>
      </c>
      <c r="G233" s="9">
        <v>0</v>
      </c>
      <c r="H233" s="9">
        <v>0</v>
      </c>
      <c r="I233" s="9">
        <v>0</v>
      </c>
      <c r="J233" s="9">
        <v>1</v>
      </c>
      <c r="K233" s="9">
        <v>1</v>
      </c>
      <c r="L233" s="9">
        <v>1</v>
      </c>
      <c r="M233" s="9">
        <v>5</v>
      </c>
      <c r="N233" s="9">
        <v>3</v>
      </c>
      <c r="O233" s="9">
        <v>27</v>
      </c>
    </row>
    <row r="234" spans="2:15" ht="12" x14ac:dyDescent="0.2">
      <c r="B234" s="8" t="s">
        <v>226</v>
      </c>
      <c r="C234" s="9">
        <v>50522</v>
      </c>
      <c r="D234" s="9">
        <v>36891</v>
      </c>
      <c r="E234" s="9">
        <v>19410</v>
      </c>
      <c r="F234" s="9">
        <v>1526</v>
      </c>
      <c r="G234" s="9">
        <v>1956</v>
      </c>
      <c r="H234" s="9">
        <v>2299</v>
      </c>
      <c r="I234" s="9">
        <v>3804</v>
      </c>
      <c r="J234" s="9">
        <v>4722</v>
      </c>
      <c r="K234" s="9">
        <v>5318</v>
      </c>
      <c r="L234" s="9">
        <v>4964</v>
      </c>
      <c r="M234" s="9">
        <v>4581</v>
      </c>
      <c r="N234" s="9">
        <v>4358</v>
      </c>
      <c r="O234" s="9">
        <v>140351</v>
      </c>
    </row>
    <row r="235" spans="2:15" ht="15" customHeight="1" x14ac:dyDescent="0.2">
      <c r="B235" s="8" t="s">
        <v>138</v>
      </c>
      <c r="C235" s="9">
        <v>493</v>
      </c>
      <c r="D235" s="9">
        <v>367</v>
      </c>
      <c r="E235" s="9">
        <v>236</v>
      </c>
      <c r="F235" s="9">
        <v>6</v>
      </c>
      <c r="G235" s="9">
        <v>9</v>
      </c>
      <c r="H235" s="9">
        <v>3</v>
      </c>
      <c r="I235" s="9">
        <v>7</v>
      </c>
      <c r="J235" s="9">
        <v>23</v>
      </c>
      <c r="K235" s="9">
        <v>47</v>
      </c>
      <c r="L235" s="9">
        <v>29</v>
      </c>
      <c r="M235" s="9">
        <v>4</v>
      </c>
      <c r="N235" s="9">
        <v>9</v>
      </c>
      <c r="O235" s="9">
        <v>1233</v>
      </c>
    </row>
    <row r="239" spans="2:15" ht="15" customHeight="1" x14ac:dyDescent="0.2">
      <c r="B239" s="112" t="s">
        <v>210</v>
      </c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</row>
    <row r="240" spans="2:15" ht="19.5" customHeight="1" x14ac:dyDescent="0.2"/>
  </sheetData>
  <mergeCells count="1">
    <mergeCell ref="B239:O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C1" activePane="topRight" state="frozen"/>
      <selection pane="topRight" activeCell="B107" sqref="B107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2021</v>
      </c>
    </row>
    <row r="2" spans="2:15" ht="31.5" customHeight="1" x14ac:dyDescent="0.2">
      <c r="B2" s="17" t="s">
        <v>238</v>
      </c>
      <c r="C2" s="40">
        <v>34909</v>
      </c>
      <c r="D2" s="40">
        <v>42075</v>
      </c>
      <c r="E2" s="40">
        <v>57728</v>
      </c>
      <c r="F2" s="40">
        <v>85754</v>
      </c>
      <c r="G2" s="40">
        <v>109359</v>
      </c>
      <c r="H2" s="40">
        <v>156189</v>
      </c>
      <c r="I2" s="40">
        <v>259641</v>
      </c>
      <c r="J2" s="40">
        <v>308674</v>
      </c>
      <c r="K2" s="40">
        <v>247105</v>
      </c>
      <c r="L2" s="40">
        <v>220705</v>
      </c>
      <c r="M2" s="40">
        <v>180963</v>
      </c>
      <c r="N2" s="40">
        <v>178169</v>
      </c>
      <c r="O2" s="40">
        <f>SUM(C2:N2)</f>
        <v>1881271</v>
      </c>
    </row>
    <row r="3" spans="2:15" ht="19.5" customHeight="1" x14ac:dyDescent="0.2">
      <c r="B3" s="29" t="s">
        <v>227</v>
      </c>
      <c r="C3" s="30">
        <v>1144</v>
      </c>
      <c r="D3" s="30">
        <v>1559</v>
      </c>
      <c r="E3" s="30">
        <v>1821</v>
      </c>
      <c r="F3" s="30">
        <v>3235</v>
      </c>
      <c r="G3" s="30">
        <v>4604</v>
      </c>
      <c r="H3" s="30">
        <v>9525</v>
      </c>
      <c r="I3" s="30">
        <v>28739</v>
      </c>
      <c r="J3" s="30">
        <v>42130</v>
      </c>
      <c r="K3" s="30">
        <v>20443</v>
      </c>
      <c r="L3" s="30">
        <v>15025</v>
      </c>
      <c r="M3" s="30">
        <v>14398</v>
      </c>
      <c r="N3" s="30">
        <v>17406</v>
      </c>
      <c r="O3" s="30">
        <f t="shared" ref="O3:O4" si="0">SUM(C3:N3)</f>
        <v>160029</v>
      </c>
    </row>
    <row r="4" spans="2:15" ht="30.75" customHeight="1" x14ac:dyDescent="0.2">
      <c r="B4" s="28" t="s">
        <v>239</v>
      </c>
      <c r="C4" s="18">
        <v>33765</v>
      </c>
      <c r="D4" s="18">
        <v>40516</v>
      </c>
      <c r="E4" s="18">
        <v>55907</v>
      </c>
      <c r="F4" s="18">
        <v>82519</v>
      </c>
      <c r="G4" s="18">
        <v>104755</v>
      </c>
      <c r="H4" s="18">
        <v>146664</v>
      </c>
      <c r="I4" s="18">
        <v>230902</v>
      </c>
      <c r="J4" s="18">
        <v>266544</v>
      </c>
      <c r="K4" s="18">
        <v>226662</v>
      </c>
      <c r="L4" s="18">
        <v>205680</v>
      </c>
      <c r="M4" s="18">
        <v>166565</v>
      </c>
      <c r="N4" s="18">
        <v>160763</v>
      </c>
      <c r="O4" s="18">
        <f t="shared" si="0"/>
        <v>1721242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27637</v>
      </c>
      <c r="D6" s="19">
        <v>33762</v>
      </c>
      <c r="E6" s="19">
        <v>46049</v>
      </c>
      <c r="F6" s="19">
        <v>69968</v>
      </c>
      <c r="G6" s="19">
        <v>87336</v>
      </c>
      <c r="H6" s="19">
        <v>120619</v>
      </c>
      <c r="I6" s="19">
        <v>175281</v>
      </c>
      <c r="J6" s="19">
        <v>202092</v>
      </c>
      <c r="K6" s="19">
        <v>177409</v>
      </c>
      <c r="L6" s="19">
        <v>161583</v>
      </c>
      <c r="M6" s="19">
        <v>129920</v>
      </c>
      <c r="N6" s="19">
        <v>116543</v>
      </c>
      <c r="O6" s="19">
        <v>1348199</v>
      </c>
    </row>
    <row r="7" spans="2:15" x14ac:dyDescent="0.2">
      <c r="B7" s="20" t="s">
        <v>2</v>
      </c>
      <c r="C7" s="21">
        <v>12303</v>
      </c>
      <c r="D7" s="21">
        <v>16912</v>
      </c>
      <c r="E7" s="21">
        <v>23216</v>
      </c>
      <c r="F7" s="21">
        <v>36098</v>
      </c>
      <c r="G7" s="21">
        <v>50880</v>
      </c>
      <c r="H7" s="21">
        <v>70332</v>
      </c>
      <c r="I7" s="21">
        <v>112507</v>
      </c>
      <c r="J7" s="21">
        <v>149242</v>
      </c>
      <c r="K7" s="21">
        <v>125603</v>
      </c>
      <c r="L7" s="21">
        <v>101473</v>
      </c>
      <c r="M7" s="21">
        <v>78282</v>
      </c>
      <c r="N7" s="21">
        <v>68647</v>
      </c>
      <c r="O7" s="21">
        <v>845495</v>
      </c>
    </row>
    <row r="8" spans="2:15" ht="14.25" customHeight="1" x14ac:dyDescent="0.2">
      <c r="B8" s="8" t="s">
        <v>4</v>
      </c>
      <c r="C8" s="9">
        <v>3138</v>
      </c>
      <c r="D8" s="9">
        <v>3950</v>
      </c>
      <c r="E8" s="9">
        <v>4226</v>
      </c>
      <c r="F8" s="9">
        <v>5287</v>
      </c>
      <c r="G8" s="9">
        <v>5704</v>
      </c>
      <c r="H8" s="9">
        <v>6900</v>
      </c>
      <c r="I8" s="9">
        <v>8397</v>
      </c>
      <c r="J8" s="9">
        <v>11181</v>
      </c>
      <c r="K8" s="9">
        <v>8726</v>
      </c>
      <c r="L8" s="9">
        <v>8358</v>
      </c>
      <c r="M8" s="9">
        <v>8064</v>
      </c>
      <c r="N8" s="9">
        <v>8787</v>
      </c>
      <c r="O8" s="9">
        <v>82718</v>
      </c>
    </row>
    <row r="9" spans="2:15" ht="12" x14ac:dyDescent="0.2">
      <c r="B9" s="8" t="s">
        <v>5</v>
      </c>
      <c r="C9" s="9">
        <v>310</v>
      </c>
      <c r="D9" s="9">
        <v>408</v>
      </c>
      <c r="E9" s="9">
        <v>759</v>
      </c>
      <c r="F9" s="9">
        <v>1463</v>
      </c>
      <c r="G9" s="9">
        <v>2349</v>
      </c>
      <c r="H9" s="9">
        <v>3809</v>
      </c>
      <c r="I9" s="9">
        <v>9422</v>
      </c>
      <c r="J9" s="9">
        <v>13494</v>
      </c>
      <c r="K9" s="9">
        <v>11858</v>
      </c>
      <c r="L9" s="9">
        <v>4792</v>
      </c>
      <c r="M9" s="9">
        <v>2748</v>
      </c>
      <c r="N9" s="9">
        <v>2286</v>
      </c>
      <c r="O9" s="9">
        <v>53698</v>
      </c>
    </row>
    <row r="10" spans="2:15" ht="12" x14ac:dyDescent="0.2">
      <c r="B10" s="8" t="s">
        <v>6</v>
      </c>
      <c r="C10" s="9">
        <v>146</v>
      </c>
      <c r="D10" s="9">
        <v>204</v>
      </c>
      <c r="E10" s="9">
        <v>274</v>
      </c>
      <c r="F10" s="9">
        <v>255</v>
      </c>
      <c r="G10" s="9">
        <v>252</v>
      </c>
      <c r="H10" s="9">
        <v>336</v>
      </c>
      <c r="I10" s="9">
        <v>467</v>
      </c>
      <c r="J10" s="9">
        <v>332</v>
      </c>
      <c r="K10" s="9">
        <v>401</v>
      </c>
      <c r="L10" s="9">
        <v>377</v>
      </c>
      <c r="M10" s="9">
        <v>302</v>
      </c>
      <c r="N10" s="9">
        <v>292</v>
      </c>
      <c r="O10" s="9">
        <v>3638</v>
      </c>
    </row>
    <row r="11" spans="2:15" ht="15" customHeight="1" x14ac:dyDescent="0.2">
      <c r="B11" s="10" t="s">
        <v>8</v>
      </c>
      <c r="C11" s="9">
        <v>9</v>
      </c>
      <c r="D11" s="9">
        <v>9</v>
      </c>
      <c r="E11" s="9">
        <v>47</v>
      </c>
      <c r="F11" s="9">
        <v>85</v>
      </c>
      <c r="G11" s="9">
        <v>127</v>
      </c>
      <c r="H11" s="9">
        <v>227</v>
      </c>
      <c r="I11" s="9">
        <v>634</v>
      </c>
      <c r="J11" s="9">
        <v>1010</v>
      </c>
      <c r="K11" s="9">
        <v>1068</v>
      </c>
      <c r="L11" s="9">
        <v>627</v>
      </c>
      <c r="M11" s="9">
        <v>303</v>
      </c>
      <c r="N11" s="9">
        <v>207</v>
      </c>
      <c r="O11" s="9">
        <v>4353</v>
      </c>
    </row>
    <row r="12" spans="2:15" ht="15" customHeight="1" x14ac:dyDescent="0.2">
      <c r="B12" s="10" t="s">
        <v>19</v>
      </c>
      <c r="C12" s="9">
        <v>6</v>
      </c>
      <c r="D12" s="9">
        <v>6</v>
      </c>
      <c r="E12" s="9">
        <v>6</v>
      </c>
      <c r="F12" s="9">
        <v>42</v>
      </c>
      <c r="G12" s="9">
        <v>50</v>
      </c>
      <c r="H12" s="9">
        <v>64</v>
      </c>
      <c r="I12" s="9">
        <v>92</v>
      </c>
      <c r="J12" s="9">
        <v>106</v>
      </c>
      <c r="K12" s="9">
        <v>96</v>
      </c>
      <c r="L12" s="9">
        <v>83</v>
      </c>
      <c r="M12" s="9">
        <v>90</v>
      </c>
      <c r="N12" s="9">
        <v>124</v>
      </c>
      <c r="O12" s="9">
        <v>765</v>
      </c>
    </row>
    <row r="13" spans="2:15" ht="15" customHeight="1" x14ac:dyDescent="0.2">
      <c r="B13" s="10" t="s">
        <v>12</v>
      </c>
      <c r="C13" s="9">
        <v>16</v>
      </c>
      <c r="D13" s="9">
        <v>16</v>
      </c>
      <c r="E13" s="9">
        <v>56</v>
      </c>
      <c r="F13" s="9">
        <v>206</v>
      </c>
      <c r="G13" s="9">
        <v>317</v>
      </c>
      <c r="H13" s="9">
        <v>608</v>
      </c>
      <c r="I13" s="9">
        <v>1006</v>
      </c>
      <c r="J13" s="9">
        <v>1457</v>
      </c>
      <c r="K13" s="9">
        <v>1456</v>
      </c>
      <c r="L13" s="9">
        <v>1688</v>
      </c>
      <c r="M13" s="9">
        <v>634</v>
      </c>
      <c r="N13" s="9">
        <v>501</v>
      </c>
      <c r="O13" s="9">
        <v>7961</v>
      </c>
    </row>
    <row r="14" spans="2:15" ht="15" customHeight="1" x14ac:dyDescent="0.2">
      <c r="B14" s="10" t="s">
        <v>255</v>
      </c>
      <c r="C14" s="9">
        <v>16</v>
      </c>
      <c r="D14" s="9">
        <v>36</v>
      </c>
      <c r="E14" s="9">
        <v>118</v>
      </c>
      <c r="F14" s="9">
        <v>214</v>
      </c>
      <c r="G14" s="9">
        <v>389</v>
      </c>
      <c r="H14" s="9">
        <v>752</v>
      </c>
      <c r="I14" s="9">
        <v>1076</v>
      </c>
      <c r="J14" s="9">
        <v>2043</v>
      </c>
      <c r="K14" s="9">
        <v>1841</v>
      </c>
      <c r="L14" s="9">
        <v>1434</v>
      </c>
      <c r="M14" s="9">
        <v>852</v>
      </c>
      <c r="N14" s="9">
        <v>605</v>
      </c>
      <c r="O14" s="9">
        <v>9376</v>
      </c>
    </row>
    <row r="15" spans="2:15" ht="15" customHeight="1" x14ac:dyDescent="0.2">
      <c r="B15" s="8" t="s">
        <v>13</v>
      </c>
      <c r="C15" s="9">
        <v>64</v>
      </c>
      <c r="D15" s="9">
        <v>108</v>
      </c>
      <c r="E15" s="9">
        <v>121</v>
      </c>
      <c r="F15" s="9">
        <v>129</v>
      </c>
      <c r="G15" s="9">
        <v>145</v>
      </c>
      <c r="H15" s="9">
        <v>237</v>
      </c>
      <c r="I15" s="9">
        <v>345</v>
      </c>
      <c r="J15" s="9">
        <v>329</v>
      </c>
      <c r="K15" s="9">
        <v>318</v>
      </c>
      <c r="L15" s="9">
        <v>262</v>
      </c>
      <c r="M15" s="9">
        <v>190</v>
      </c>
      <c r="N15" s="9">
        <v>195</v>
      </c>
      <c r="O15" s="9">
        <v>2443</v>
      </c>
    </row>
    <row r="16" spans="2:15" ht="15" customHeight="1" x14ac:dyDescent="0.2">
      <c r="B16" s="8" t="s">
        <v>14</v>
      </c>
      <c r="C16" s="9">
        <v>16</v>
      </c>
      <c r="D16" s="9">
        <v>20</v>
      </c>
      <c r="E16" s="9">
        <v>100</v>
      </c>
      <c r="F16" s="9">
        <v>265</v>
      </c>
      <c r="G16" s="9">
        <v>837</v>
      </c>
      <c r="H16" s="9">
        <v>1793</v>
      </c>
      <c r="I16" s="9">
        <v>5713</v>
      </c>
      <c r="J16" s="9">
        <v>6954</v>
      </c>
      <c r="K16" s="9">
        <v>7029</v>
      </c>
      <c r="L16" s="9">
        <v>5398</v>
      </c>
      <c r="M16" s="9">
        <v>1919</v>
      </c>
      <c r="N16" s="9">
        <v>944</v>
      </c>
      <c r="O16" s="9">
        <v>30988</v>
      </c>
    </row>
    <row r="17" spans="2:15" ht="15" customHeight="1" x14ac:dyDescent="0.2">
      <c r="B17" s="10" t="s">
        <v>15</v>
      </c>
      <c r="C17" s="9">
        <v>36</v>
      </c>
      <c r="D17" s="9">
        <v>43</v>
      </c>
      <c r="E17" s="9">
        <v>126</v>
      </c>
      <c r="F17" s="9">
        <v>79</v>
      </c>
      <c r="G17" s="9">
        <v>124</v>
      </c>
      <c r="H17" s="9">
        <v>259</v>
      </c>
      <c r="I17" s="9">
        <v>290</v>
      </c>
      <c r="J17" s="9">
        <v>369</v>
      </c>
      <c r="K17" s="9">
        <v>272</v>
      </c>
      <c r="L17" s="9">
        <v>244</v>
      </c>
      <c r="M17" s="9">
        <v>239</v>
      </c>
      <c r="N17" s="9">
        <v>167</v>
      </c>
      <c r="O17" s="9">
        <v>2248</v>
      </c>
    </row>
    <row r="18" spans="2:15" ht="15" customHeight="1" x14ac:dyDescent="0.2">
      <c r="B18" s="10" t="s">
        <v>16</v>
      </c>
      <c r="C18" s="9">
        <v>1916</v>
      </c>
      <c r="D18" s="9">
        <v>2925</v>
      </c>
      <c r="E18" s="9">
        <v>4703</v>
      </c>
      <c r="F18" s="9">
        <v>8518</v>
      </c>
      <c r="G18" s="9">
        <v>10818</v>
      </c>
      <c r="H18" s="9">
        <v>14967</v>
      </c>
      <c r="I18" s="9">
        <v>25059</v>
      </c>
      <c r="J18" s="9">
        <v>39909</v>
      </c>
      <c r="K18" s="9">
        <v>33139</v>
      </c>
      <c r="L18" s="9">
        <v>29159</v>
      </c>
      <c r="M18" s="9">
        <v>23424</v>
      </c>
      <c r="N18" s="9">
        <v>18442</v>
      </c>
      <c r="O18" s="9">
        <v>212979</v>
      </c>
    </row>
    <row r="19" spans="2:15" ht="15" customHeight="1" x14ac:dyDescent="0.2">
      <c r="B19" s="8" t="s">
        <v>17</v>
      </c>
      <c r="C19" s="9">
        <v>7</v>
      </c>
      <c r="D19" s="9">
        <v>8</v>
      </c>
      <c r="E19" s="9">
        <v>22</v>
      </c>
      <c r="F19" s="9">
        <v>22</v>
      </c>
      <c r="G19" s="9">
        <v>23</v>
      </c>
      <c r="H19" s="9">
        <v>73</v>
      </c>
      <c r="I19" s="9">
        <v>221</v>
      </c>
      <c r="J19" s="9">
        <v>226</v>
      </c>
      <c r="K19" s="9">
        <v>297</v>
      </c>
      <c r="L19" s="9">
        <v>194</v>
      </c>
      <c r="M19" s="9">
        <v>120</v>
      </c>
      <c r="N19" s="9">
        <v>69</v>
      </c>
      <c r="O19" s="9">
        <v>1282</v>
      </c>
    </row>
    <row r="20" spans="2:15" ht="15" customHeight="1" x14ac:dyDescent="0.2">
      <c r="B20" s="10" t="s">
        <v>3</v>
      </c>
      <c r="C20" s="9">
        <v>3875</v>
      </c>
      <c r="D20" s="9">
        <v>5785</v>
      </c>
      <c r="E20" s="9">
        <v>5656</v>
      </c>
      <c r="F20" s="9">
        <v>8331</v>
      </c>
      <c r="G20" s="9">
        <v>9863</v>
      </c>
      <c r="H20" s="9">
        <v>13342</v>
      </c>
      <c r="I20" s="9">
        <v>19707</v>
      </c>
      <c r="J20" s="9">
        <v>22733</v>
      </c>
      <c r="K20" s="9">
        <v>18158</v>
      </c>
      <c r="L20" s="9">
        <v>19301</v>
      </c>
      <c r="M20" s="9">
        <v>19291</v>
      </c>
      <c r="N20" s="9">
        <v>18656</v>
      </c>
      <c r="O20" s="9">
        <v>164698</v>
      </c>
    </row>
    <row r="21" spans="2:15" ht="15" customHeight="1" x14ac:dyDescent="0.2">
      <c r="B21" s="10" t="s">
        <v>18</v>
      </c>
      <c r="C21" s="9">
        <v>255</v>
      </c>
      <c r="D21" s="9">
        <v>343</v>
      </c>
      <c r="E21" s="9">
        <v>531</v>
      </c>
      <c r="F21" s="9">
        <v>414</v>
      </c>
      <c r="G21" s="9">
        <v>482</v>
      </c>
      <c r="H21" s="9">
        <v>426</v>
      </c>
      <c r="I21" s="9">
        <v>350</v>
      </c>
      <c r="J21" s="9">
        <v>388</v>
      </c>
      <c r="K21" s="9">
        <v>470</v>
      </c>
      <c r="L21" s="9">
        <v>540</v>
      </c>
      <c r="M21" s="9">
        <v>563</v>
      </c>
      <c r="N21" s="9">
        <v>458</v>
      </c>
      <c r="O21" s="9">
        <v>5220</v>
      </c>
    </row>
    <row r="22" spans="2:15" ht="15" customHeight="1" x14ac:dyDescent="0.2">
      <c r="B22" s="8" t="s">
        <v>21</v>
      </c>
      <c r="C22" s="9">
        <v>1291</v>
      </c>
      <c r="D22" s="9">
        <v>1256</v>
      </c>
      <c r="E22" s="9">
        <v>1873</v>
      </c>
      <c r="F22" s="9">
        <v>2711</v>
      </c>
      <c r="G22" s="9">
        <v>2528</v>
      </c>
      <c r="H22" s="9">
        <v>2772</v>
      </c>
      <c r="I22" s="9">
        <v>3430</v>
      </c>
      <c r="J22" s="9">
        <v>4455</v>
      </c>
      <c r="K22" s="9">
        <v>4374</v>
      </c>
      <c r="L22" s="9">
        <v>3524</v>
      </c>
      <c r="M22" s="9">
        <v>4156</v>
      </c>
      <c r="N22" s="9">
        <v>4014</v>
      </c>
      <c r="O22" s="9">
        <v>36384</v>
      </c>
    </row>
    <row r="23" spans="2:15" ht="15" customHeight="1" x14ac:dyDescent="0.2">
      <c r="B23" s="10" t="s">
        <v>20</v>
      </c>
      <c r="C23" s="9">
        <v>626</v>
      </c>
      <c r="D23" s="9">
        <v>1074</v>
      </c>
      <c r="E23" s="9">
        <v>3115</v>
      </c>
      <c r="F23" s="9">
        <v>5922</v>
      </c>
      <c r="G23" s="9">
        <v>11533</v>
      </c>
      <c r="H23" s="9">
        <v>15493</v>
      </c>
      <c r="I23" s="9">
        <v>24485</v>
      </c>
      <c r="J23" s="9">
        <v>29372</v>
      </c>
      <c r="K23" s="9">
        <v>22972</v>
      </c>
      <c r="L23" s="9">
        <v>14567</v>
      </c>
      <c r="M23" s="9">
        <v>8698</v>
      </c>
      <c r="N23" s="9">
        <v>7044</v>
      </c>
      <c r="O23" s="9">
        <v>144901</v>
      </c>
    </row>
    <row r="24" spans="2:15" ht="15" customHeight="1" x14ac:dyDescent="0.2">
      <c r="B24" s="8" t="s">
        <v>9</v>
      </c>
      <c r="C24" s="9">
        <v>7</v>
      </c>
      <c r="D24" s="9">
        <v>9</v>
      </c>
      <c r="E24" s="9">
        <v>68</v>
      </c>
      <c r="F24" s="9">
        <v>30</v>
      </c>
      <c r="G24" s="9">
        <v>88</v>
      </c>
      <c r="H24" s="9">
        <v>197</v>
      </c>
      <c r="I24" s="9">
        <v>864</v>
      </c>
      <c r="J24" s="9">
        <v>892</v>
      </c>
      <c r="K24" s="9">
        <v>646</v>
      </c>
      <c r="L24" s="9">
        <v>445</v>
      </c>
      <c r="M24" s="9">
        <v>170</v>
      </c>
      <c r="N24" s="9">
        <v>132</v>
      </c>
      <c r="O24" s="9">
        <v>3548</v>
      </c>
    </row>
    <row r="25" spans="2:15" ht="15" customHeight="1" x14ac:dyDescent="0.2">
      <c r="B25" s="11" t="s">
        <v>10</v>
      </c>
      <c r="C25" s="9">
        <v>385</v>
      </c>
      <c r="D25" s="9">
        <v>443</v>
      </c>
      <c r="E25" s="9">
        <v>1016</v>
      </c>
      <c r="F25" s="9">
        <v>1639</v>
      </c>
      <c r="G25" s="9">
        <v>4664</v>
      </c>
      <c r="H25" s="9">
        <v>7328</v>
      </c>
      <c r="I25" s="9">
        <v>9546</v>
      </c>
      <c r="J25" s="9">
        <v>12221</v>
      </c>
      <c r="K25" s="9">
        <v>10930</v>
      </c>
      <c r="L25" s="9">
        <v>8843</v>
      </c>
      <c r="M25" s="9">
        <v>5148</v>
      </c>
      <c r="N25" s="9">
        <v>4624</v>
      </c>
      <c r="O25" s="9">
        <v>66787</v>
      </c>
    </row>
    <row r="26" spans="2:15" ht="15" customHeight="1" x14ac:dyDescent="0.2">
      <c r="B26" s="11" t="s">
        <v>11</v>
      </c>
      <c r="C26" s="9">
        <v>118</v>
      </c>
      <c r="D26" s="9">
        <v>180</v>
      </c>
      <c r="E26" s="9">
        <v>254</v>
      </c>
      <c r="F26" s="9">
        <v>325</v>
      </c>
      <c r="G26" s="9">
        <v>401</v>
      </c>
      <c r="H26" s="9">
        <v>437</v>
      </c>
      <c r="I26" s="9">
        <v>613</v>
      </c>
      <c r="J26" s="9">
        <v>614</v>
      </c>
      <c r="K26" s="9">
        <v>589</v>
      </c>
      <c r="L26" s="9">
        <v>865</v>
      </c>
      <c r="M26" s="9">
        <v>910</v>
      </c>
      <c r="N26" s="9">
        <v>886</v>
      </c>
      <c r="O26" s="9">
        <v>6192</v>
      </c>
    </row>
    <row r="27" spans="2:15" ht="15" customHeight="1" x14ac:dyDescent="0.2">
      <c r="B27" s="11" t="s">
        <v>7</v>
      </c>
      <c r="C27" s="9">
        <v>66</v>
      </c>
      <c r="D27" s="9">
        <v>89</v>
      </c>
      <c r="E27" s="9">
        <v>145</v>
      </c>
      <c r="F27" s="9">
        <v>161</v>
      </c>
      <c r="G27" s="9">
        <v>186</v>
      </c>
      <c r="H27" s="9">
        <v>312</v>
      </c>
      <c r="I27" s="9">
        <v>790</v>
      </c>
      <c r="J27" s="9">
        <v>1157</v>
      </c>
      <c r="K27" s="9">
        <v>963</v>
      </c>
      <c r="L27" s="9">
        <v>772</v>
      </c>
      <c r="M27" s="9">
        <v>461</v>
      </c>
      <c r="N27" s="9">
        <v>214</v>
      </c>
      <c r="O27" s="9">
        <v>5316</v>
      </c>
    </row>
    <row r="28" spans="2:15" ht="15" customHeight="1" x14ac:dyDescent="0.2">
      <c r="B28" s="20" t="s">
        <v>22</v>
      </c>
      <c r="C28" s="21">
        <v>70</v>
      </c>
      <c r="D28" s="21">
        <v>135</v>
      </c>
      <c r="E28" s="21">
        <v>322</v>
      </c>
      <c r="F28" s="21">
        <v>691</v>
      </c>
      <c r="G28" s="21">
        <v>898</v>
      </c>
      <c r="H28" s="21">
        <v>878</v>
      </c>
      <c r="I28" s="21">
        <v>2132</v>
      </c>
      <c r="J28" s="21">
        <v>2449</v>
      </c>
      <c r="K28" s="21">
        <v>1361</v>
      </c>
      <c r="L28" s="21">
        <v>1918</v>
      </c>
      <c r="M28" s="21">
        <v>1625</v>
      </c>
      <c r="N28" s="21">
        <v>1513</v>
      </c>
      <c r="O28" s="21">
        <v>13992</v>
      </c>
    </row>
    <row r="29" spans="2:15" ht="15" customHeight="1" x14ac:dyDescent="0.2">
      <c r="B29" s="8" t="s">
        <v>29</v>
      </c>
      <c r="C29" s="9">
        <v>37</v>
      </c>
      <c r="D29" s="9">
        <v>46</v>
      </c>
      <c r="E29" s="9">
        <v>198</v>
      </c>
      <c r="F29" s="9">
        <v>490</v>
      </c>
      <c r="G29" s="9">
        <v>616</v>
      </c>
      <c r="H29" s="9">
        <v>591</v>
      </c>
      <c r="I29" s="9">
        <v>1441</v>
      </c>
      <c r="J29" s="9">
        <v>1288</v>
      </c>
      <c r="K29" s="9">
        <v>600</v>
      </c>
      <c r="L29" s="9">
        <v>832</v>
      </c>
      <c r="M29" s="9">
        <v>827</v>
      </c>
      <c r="N29" s="9">
        <v>970</v>
      </c>
      <c r="O29" s="9">
        <v>7936</v>
      </c>
    </row>
    <row r="30" spans="2:15" ht="15" customHeight="1" x14ac:dyDescent="0.2">
      <c r="B30" s="10" t="s">
        <v>23</v>
      </c>
      <c r="C30" s="9">
        <v>2</v>
      </c>
      <c r="D30" s="9">
        <v>2</v>
      </c>
      <c r="E30" s="9">
        <v>16</v>
      </c>
      <c r="F30" s="9">
        <v>50</v>
      </c>
      <c r="G30" s="9">
        <v>48</v>
      </c>
      <c r="H30" s="9">
        <v>52</v>
      </c>
      <c r="I30" s="9">
        <v>190</v>
      </c>
      <c r="J30" s="9">
        <v>194</v>
      </c>
      <c r="K30" s="9">
        <v>190</v>
      </c>
      <c r="L30" s="9">
        <v>228</v>
      </c>
      <c r="M30" s="9">
        <v>112</v>
      </c>
      <c r="N30" s="9">
        <v>74</v>
      </c>
      <c r="O30" s="9">
        <v>1158</v>
      </c>
    </row>
    <row r="31" spans="2:15" ht="15" customHeight="1" x14ac:dyDescent="0.2">
      <c r="B31" s="10" t="s">
        <v>26</v>
      </c>
      <c r="C31" s="9">
        <v>3</v>
      </c>
      <c r="D31" s="9">
        <v>16</v>
      </c>
      <c r="E31" s="9">
        <v>22</v>
      </c>
      <c r="F31" s="9">
        <v>70</v>
      </c>
      <c r="G31" s="9">
        <v>94</v>
      </c>
      <c r="H31" s="9">
        <v>45</v>
      </c>
      <c r="I31" s="9">
        <v>128</v>
      </c>
      <c r="J31" s="9">
        <v>181</v>
      </c>
      <c r="K31" s="9">
        <v>134</v>
      </c>
      <c r="L31" s="9">
        <v>255</v>
      </c>
      <c r="M31" s="9">
        <v>114</v>
      </c>
      <c r="N31" s="9">
        <v>175</v>
      </c>
      <c r="O31" s="9">
        <v>1237</v>
      </c>
    </row>
    <row r="32" spans="2:15" ht="15" customHeight="1" x14ac:dyDescent="0.2">
      <c r="B32" s="10" t="s">
        <v>25</v>
      </c>
      <c r="C32" s="9">
        <v>0</v>
      </c>
      <c r="D32" s="9">
        <v>0</v>
      </c>
      <c r="E32" s="9">
        <v>4</v>
      </c>
      <c r="F32" s="9">
        <v>1</v>
      </c>
      <c r="G32" s="9">
        <v>2</v>
      </c>
      <c r="H32" s="9">
        <v>4</v>
      </c>
      <c r="I32" s="9">
        <v>10</v>
      </c>
      <c r="J32" s="9">
        <v>6</v>
      </c>
      <c r="K32" s="9">
        <v>29</v>
      </c>
      <c r="L32" s="9">
        <v>11</v>
      </c>
      <c r="M32" s="9">
        <v>10</v>
      </c>
      <c r="N32" s="9">
        <v>1</v>
      </c>
      <c r="O32" s="9">
        <v>78</v>
      </c>
    </row>
    <row r="33" spans="2:15" ht="15" customHeight="1" x14ac:dyDescent="0.2">
      <c r="B33" s="10" t="s">
        <v>27</v>
      </c>
      <c r="C33" s="9">
        <v>1</v>
      </c>
      <c r="D33" s="9">
        <v>2</v>
      </c>
      <c r="E33" s="9">
        <v>11</v>
      </c>
      <c r="F33" s="9">
        <v>10</v>
      </c>
      <c r="G33" s="9">
        <v>19</v>
      </c>
      <c r="H33" s="9">
        <v>25</v>
      </c>
      <c r="I33" s="9">
        <v>51</v>
      </c>
      <c r="J33" s="9">
        <v>344</v>
      </c>
      <c r="K33" s="9">
        <v>64</v>
      </c>
      <c r="L33" s="9">
        <v>167</v>
      </c>
      <c r="M33" s="9">
        <v>73</v>
      </c>
      <c r="N33" s="9">
        <v>76</v>
      </c>
      <c r="O33" s="9">
        <v>843</v>
      </c>
    </row>
    <row r="34" spans="2:15" ht="15" customHeight="1" x14ac:dyDescent="0.2">
      <c r="B34" s="10" t="s">
        <v>24</v>
      </c>
      <c r="C34" s="9">
        <v>4</v>
      </c>
      <c r="D34" s="9">
        <v>32</v>
      </c>
      <c r="E34" s="9">
        <v>15</v>
      </c>
      <c r="F34" s="9">
        <v>16</v>
      </c>
      <c r="G34" s="9">
        <v>32</v>
      </c>
      <c r="H34" s="9">
        <v>39</v>
      </c>
      <c r="I34" s="9">
        <v>62</v>
      </c>
      <c r="J34" s="9">
        <v>113</v>
      </c>
      <c r="K34" s="9">
        <v>116</v>
      </c>
      <c r="L34" s="9">
        <v>219</v>
      </c>
      <c r="M34" s="9">
        <v>77</v>
      </c>
      <c r="N34" s="9">
        <v>68</v>
      </c>
      <c r="O34" s="9">
        <v>793</v>
      </c>
    </row>
    <row r="35" spans="2:15" ht="15" customHeight="1" x14ac:dyDescent="0.2">
      <c r="B35" s="8" t="s">
        <v>28</v>
      </c>
      <c r="C35" s="9">
        <v>23</v>
      </c>
      <c r="D35" s="9">
        <v>37</v>
      </c>
      <c r="E35" s="9">
        <v>56</v>
      </c>
      <c r="F35" s="9">
        <v>54</v>
      </c>
      <c r="G35" s="9">
        <v>87</v>
      </c>
      <c r="H35" s="9">
        <v>122</v>
      </c>
      <c r="I35" s="9">
        <v>250</v>
      </c>
      <c r="J35" s="9">
        <v>323</v>
      </c>
      <c r="K35" s="9">
        <v>228</v>
      </c>
      <c r="L35" s="9">
        <v>206</v>
      </c>
      <c r="M35" s="9">
        <v>412</v>
      </c>
      <c r="N35" s="9">
        <v>149</v>
      </c>
      <c r="O35" s="9">
        <v>1947</v>
      </c>
    </row>
    <row r="36" spans="2:15" ht="15" customHeight="1" x14ac:dyDescent="0.2">
      <c r="B36" s="20" t="s">
        <v>30</v>
      </c>
      <c r="C36" s="21">
        <v>164</v>
      </c>
      <c r="D36" s="21">
        <v>217</v>
      </c>
      <c r="E36" s="21">
        <v>614</v>
      </c>
      <c r="F36" s="21">
        <v>517</v>
      </c>
      <c r="G36" s="21">
        <v>733</v>
      </c>
      <c r="H36" s="21">
        <v>948</v>
      </c>
      <c r="I36" s="21">
        <v>2199</v>
      </c>
      <c r="J36" s="21">
        <v>3467</v>
      </c>
      <c r="K36" s="21">
        <v>2828</v>
      </c>
      <c r="L36" s="21">
        <v>2594</v>
      </c>
      <c r="M36" s="21">
        <v>1859</v>
      </c>
      <c r="N36" s="21">
        <v>1698</v>
      </c>
      <c r="O36" s="21">
        <v>17838</v>
      </c>
    </row>
    <row r="37" spans="2:15" ht="15" customHeight="1" x14ac:dyDescent="0.2">
      <c r="B37" s="10" t="s">
        <v>31</v>
      </c>
      <c r="C37" s="9">
        <v>2</v>
      </c>
      <c r="D37" s="9">
        <v>1</v>
      </c>
      <c r="E37" s="9">
        <v>4</v>
      </c>
      <c r="F37" s="9">
        <v>1</v>
      </c>
      <c r="G37" s="9">
        <v>7</v>
      </c>
      <c r="H37" s="9">
        <v>8</v>
      </c>
      <c r="I37" s="9">
        <v>22</v>
      </c>
      <c r="J37" s="9">
        <v>29</v>
      </c>
      <c r="K37" s="9">
        <v>30</v>
      </c>
      <c r="L37" s="9">
        <v>31</v>
      </c>
      <c r="M37" s="9">
        <v>29</v>
      </c>
      <c r="N37" s="9">
        <v>22</v>
      </c>
      <c r="O37" s="9">
        <v>186</v>
      </c>
    </row>
    <row r="38" spans="2:15" ht="15" customHeight="1" x14ac:dyDescent="0.2">
      <c r="B38" s="10" t="s">
        <v>32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14</v>
      </c>
      <c r="I38" s="9">
        <v>0</v>
      </c>
      <c r="J38" s="9">
        <v>3</v>
      </c>
      <c r="K38" s="9">
        <v>1</v>
      </c>
      <c r="L38" s="9">
        <v>1</v>
      </c>
      <c r="M38" s="9">
        <v>0</v>
      </c>
      <c r="N38" s="9">
        <v>0</v>
      </c>
      <c r="O38" s="9">
        <v>20</v>
      </c>
    </row>
    <row r="39" spans="2:15" ht="12" x14ac:dyDescent="0.2">
      <c r="B39" s="10" t="s">
        <v>211</v>
      </c>
      <c r="C39" s="9">
        <v>8</v>
      </c>
      <c r="D39" s="9">
        <v>9</v>
      </c>
      <c r="E39" s="9">
        <v>12</v>
      </c>
      <c r="F39" s="9">
        <v>10</v>
      </c>
      <c r="G39" s="9">
        <v>22</v>
      </c>
      <c r="H39" s="9">
        <v>17</v>
      </c>
      <c r="I39" s="9">
        <v>40</v>
      </c>
      <c r="J39" s="9">
        <v>31</v>
      </c>
      <c r="K39" s="9">
        <v>23</v>
      </c>
      <c r="L39" s="9">
        <v>36</v>
      </c>
      <c r="M39" s="9">
        <v>28</v>
      </c>
      <c r="N39" s="9">
        <v>25</v>
      </c>
      <c r="O39" s="9">
        <v>261</v>
      </c>
    </row>
    <row r="40" spans="2:15" ht="15" customHeight="1" x14ac:dyDescent="0.2">
      <c r="B40" s="8" t="s">
        <v>42</v>
      </c>
      <c r="C40" s="9">
        <v>27</v>
      </c>
      <c r="D40" s="9">
        <v>36</v>
      </c>
      <c r="E40" s="9">
        <v>212</v>
      </c>
      <c r="F40" s="9">
        <v>133</v>
      </c>
      <c r="G40" s="9">
        <v>154</v>
      </c>
      <c r="H40" s="9">
        <v>210</v>
      </c>
      <c r="I40" s="9">
        <v>425</v>
      </c>
      <c r="J40" s="9">
        <v>843</v>
      </c>
      <c r="K40" s="9">
        <v>551</v>
      </c>
      <c r="L40" s="9">
        <v>635</v>
      </c>
      <c r="M40" s="9">
        <v>452</v>
      </c>
      <c r="N40" s="9">
        <v>363</v>
      </c>
      <c r="O40" s="9">
        <v>4041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</row>
    <row r="42" spans="2:15" ht="15" customHeight="1" x14ac:dyDescent="0.2">
      <c r="B42" s="8" t="s">
        <v>36</v>
      </c>
      <c r="C42" s="9">
        <v>46</v>
      </c>
      <c r="D42" s="9">
        <v>51</v>
      </c>
      <c r="E42" s="9">
        <v>146</v>
      </c>
      <c r="F42" s="9">
        <v>137</v>
      </c>
      <c r="G42" s="9">
        <v>198</v>
      </c>
      <c r="H42" s="9">
        <v>255</v>
      </c>
      <c r="I42" s="9">
        <v>512</v>
      </c>
      <c r="J42" s="9">
        <v>707</v>
      </c>
      <c r="K42" s="9">
        <v>508</v>
      </c>
      <c r="L42" s="9">
        <v>476</v>
      </c>
      <c r="M42" s="9">
        <v>387</v>
      </c>
      <c r="N42" s="9">
        <v>380</v>
      </c>
      <c r="O42" s="9">
        <v>3803</v>
      </c>
    </row>
    <row r="43" spans="2:15" ht="15" customHeight="1" x14ac:dyDescent="0.2">
      <c r="B43" s="8" t="s">
        <v>271</v>
      </c>
      <c r="C43" s="9">
        <v>0</v>
      </c>
      <c r="D43" s="9">
        <v>2</v>
      </c>
      <c r="E43" s="9">
        <v>4</v>
      </c>
      <c r="F43" s="9">
        <v>2</v>
      </c>
      <c r="G43" s="9">
        <v>2</v>
      </c>
      <c r="H43" s="9">
        <v>6</v>
      </c>
      <c r="I43" s="9">
        <v>14</v>
      </c>
      <c r="J43" s="9">
        <v>30</v>
      </c>
      <c r="K43" s="9">
        <v>16</v>
      </c>
      <c r="L43" s="9">
        <v>23</v>
      </c>
      <c r="M43" s="9">
        <v>30</v>
      </c>
      <c r="N43" s="9">
        <v>40</v>
      </c>
      <c r="O43" s="9">
        <v>169</v>
      </c>
    </row>
    <row r="44" spans="2:15" ht="15" customHeight="1" x14ac:dyDescent="0.2">
      <c r="B44" s="8" t="s">
        <v>37</v>
      </c>
      <c r="C44" s="9">
        <v>0</v>
      </c>
      <c r="D44" s="9">
        <v>0</v>
      </c>
      <c r="E44" s="9">
        <v>2</v>
      </c>
      <c r="F44" s="9">
        <v>5</v>
      </c>
      <c r="G44" s="9">
        <v>4</v>
      </c>
      <c r="H44" s="9">
        <v>7</v>
      </c>
      <c r="I44" s="9">
        <v>12</v>
      </c>
      <c r="J44" s="9">
        <v>27</v>
      </c>
      <c r="K44" s="9">
        <v>25</v>
      </c>
      <c r="L44" s="9">
        <v>11</v>
      </c>
      <c r="M44" s="9">
        <v>18</v>
      </c>
      <c r="N44" s="9">
        <v>11</v>
      </c>
      <c r="O44" s="9">
        <v>122</v>
      </c>
    </row>
    <row r="45" spans="2:15" ht="12" x14ac:dyDescent="0.2">
      <c r="B45" s="8" t="s">
        <v>38</v>
      </c>
      <c r="C45" s="9">
        <v>0</v>
      </c>
      <c r="D45" s="9">
        <v>0</v>
      </c>
      <c r="E45" s="9">
        <v>9</v>
      </c>
      <c r="F45" s="9">
        <v>1</v>
      </c>
      <c r="G45" s="9">
        <v>22</v>
      </c>
      <c r="H45" s="9">
        <v>8</v>
      </c>
      <c r="I45" s="9">
        <v>97</v>
      </c>
      <c r="J45" s="9">
        <v>10</v>
      </c>
      <c r="K45" s="9">
        <v>9</v>
      </c>
      <c r="L45" s="9">
        <v>29</v>
      </c>
      <c r="M45" s="9">
        <v>4</v>
      </c>
      <c r="N45" s="9">
        <v>8</v>
      </c>
      <c r="O45" s="9">
        <v>197</v>
      </c>
    </row>
    <row r="46" spans="2:15" ht="12" x14ac:dyDescent="0.2">
      <c r="B46" s="8" t="s">
        <v>39</v>
      </c>
      <c r="C46" s="9">
        <v>18</v>
      </c>
      <c r="D46" s="9">
        <v>9</v>
      </c>
      <c r="E46" s="9">
        <v>41</v>
      </c>
      <c r="F46" s="9">
        <v>40</v>
      </c>
      <c r="G46" s="9">
        <v>74</v>
      </c>
      <c r="H46" s="9">
        <v>52</v>
      </c>
      <c r="I46" s="9">
        <v>110</v>
      </c>
      <c r="J46" s="9">
        <v>149</v>
      </c>
      <c r="K46" s="9">
        <v>175</v>
      </c>
      <c r="L46" s="9">
        <v>229</v>
      </c>
      <c r="M46" s="9">
        <v>124</v>
      </c>
      <c r="N46" s="9">
        <v>131</v>
      </c>
      <c r="O46" s="9">
        <v>1152</v>
      </c>
    </row>
    <row r="47" spans="2:15" ht="12" x14ac:dyDescent="0.2">
      <c r="B47" s="8" t="s">
        <v>34</v>
      </c>
      <c r="C47" s="9">
        <v>36</v>
      </c>
      <c r="D47" s="9">
        <v>35</v>
      </c>
      <c r="E47" s="9">
        <v>92</v>
      </c>
      <c r="F47" s="9">
        <v>134</v>
      </c>
      <c r="G47" s="9">
        <v>152</v>
      </c>
      <c r="H47" s="9">
        <v>218</v>
      </c>
      <c r="I47" s="9">
        <v>570</v>
      </c>
      <c r="J47" s="9">
        <v>1137</v>
      </c>
      <c r="K47" s="9">
        <v>1086</v>
      </c>
      <c r="L47" s="9">
        <v>801</v>
      </c>
      <c r="M47" s="9">
        <v>584</v>
      </c>
      <c r="N47" s="9">
        <v>472</v>
      </c>
      <c r="O47" s="9">
        <v>5317</v>
      </c>
    </row>
    <row r="48" spans="2:15" ht="12" x14ac:dyDescent="0.2">
      <c r="B48" s="8" t="s">
        <v>40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13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13</v>
      </c>
    </row>
    <row r="49" spans="1:15" ht="15" customHeight="1" x14ac:dyDescent="0.2">
      <c r="B49" s="8" t="s">
        <v>212</v>
      </c>
      <c r="C49" s="9">
        <v>24</v>
      </c>
      <c r="D49" s="9">
        <v>64</v>
      </c>
      <c r="E49" s="9">
        <v>65</v>
      </c>
      <c r="F49" s="9">
        <v>34</v>
      </c>
      <c r="G49" s="9">
        <v>62</v>
      </c>
      <c r="H49" s="9">
        <v>65</v>
      </c>
      <c r="I49" s="9">
        <v>146</v>
      </c>
      <c r="J49" s="9">
        <v>136</v>
      </c>
      <c r="K49" s="9">
        <v>171</v>
      </c>
      <c r="L49" s="9">
        <v>119</v>
      </c>
      <c r="M49" s="9">
        <v>96</v>
      </c>
      <c r="N49" s="9">
        <v>169</v>
      </c>
      <c r="O49" s="9">
        <v>1151</v>
      </c>
    </row>
    <row r="50" spans="1:15" ht="15" customHeight="1" x14ac:dyDescent="0.2">
      <c r="B50" s="8" t="s">
        <v>41</v>
      </c>
      <c r="C50" s="9">
        <v>2</v>
      </c>
      <c r="D50" s="9">
        <v>6</v>
      </c>
      <c r="E50" s="9">
        <v>15</v>
      </c>
      <c r="F50" s="9">
        <v>15</v>
      </c>
      <c r="G50" s="9">
        <v>23</v>
      </c>
      <c r="H50" s="9">
        <v>44</v>
      </c>
      <c r="I50" s="9">
        <v>149</v>
      </c>
      <c r="J50" s="9">
        <v>258</v>
      </c>
      <c r="K50" s="9">
        <v>159</v>
      </c>
      <c r="L50" s="9">
        <v>117</v>
      </c>
      <c r="M50" s="9">
        <v>48</v>
      </c>
      <c r="N50" s="9">
        <v>38</v>
      </c>
      <c r="O50" s="9">
        <v>874</v>
      </c>
    </row>
    <row r="51" spans="1:15" ht="15" customHeight="1" x14ac:dyDescent="0.2">
      <c r="B51" s="8" t="s">
        <v>33</v>
      </c>
      <c r="C51" s="9">
        <v>1</v>
      </c>
      <c r="D51" s="9">
        <v>4</v>
      </c>
      <c r="E51" s="9">
        <v>12</v>
      </c>
      <c r="F51" s="9">
        <v>5</v>
      </c>
      <c r="G51" s="9">
        <v>12</v>
      </c>
      <c r="H51" s="9">
        <v>44</v>
      </c>
      <c r="I51" s="9">
        <v>89</v>
      </c>
      <c r="J51" s="9">
        <v>107</v>
      </c>
      <c r="K51" s="9">
        <v>74</v>
      </c>
      <c r="L51" s="9">
        <v>86</v>
      </c>
      <c r="M51" s="9">
        <v>59</v>
      </c>
      <c r="N51" s="9">
        <v>39</v>
      </c>
      <c r="O51" s="9">
        <v>532</v>
      </c>
    </row>
    <row r="52" spans="1:15" ht="15" customHeight="1" x14ac:dyDescent="0.2">
      <c r="B52" s="20" t="s">
        <v>43</v>
      </c>
      <c r="C52" s="21">
        <v>499</v>
      </c>
      <c r="D52" s="21">
        <v>468</v>
      </c>
      <c r="E52" s="21">
        <v>1118</v>
      </c>
      <c r="F52" s="21">
        <v>1445</v>
      </c>
      <c r="G52" s="21">
        <v>1714</v>
      </c>
      <c r="H52" s="21">
        <v>2971</v>
      </c>
      <c r="I52" s="21">
        <v>5795</v>
      </c>
      <c r="J52" s="21">
        <v>9891</v>
      </c>
      <c r="K52" s="21">
        <v>7345</v>
      </c>
      <c r="L52" s="21">
        <v>5781</v>
      </c>
      <c r="M52" s="21">
        <v>3488</v>
      </c>
      <c r="N52" s="21">
        <v>2660</v>
      </c>
      <c r="O52" s="21">
        <v>43175</v>
      </c>
    </row>
    <row r="53" spans="1:15" ht="15" customHeight="1" x14ac:dyDescent="0.2">
      <c r="A53" s="4"/>
      <c r="B53" s="10" t="s">
        <v>60</v>
      </c>
      <c r="C53" s="9">
        <v>8</v>
      </c>
      <c r="D53" s="9">
        <v>18</v>
      </c>
      <c r="E53" s="9">
        <v>119</v>
      </c>
      <c r="F53" s="9">
        <v>73</v>
      </c>
      <c r="G53" s="9">
        <v>86</v>
      </c>
      <c r="H53" s="9">
        <v>147</v>
      </c>
      <c r="I53" s="9">
        <v>286</v>
      </c>
      <c r="J53" s="9">
        <v>486</v>
      </c>
      <c r="K53" s="9">
        <v>348</v>
      </c>
      <c r="L53" s="9">
        <v>222</v>
      </c>
      <c r="M53" s="9">
        <v>178</v>
      </c>
      <c r="N53" s="9">
        <v>155</v>
      </c>
      <c r="O53" s="9">
        <v>2126</v>
      </c>
    </row>
    <row r="54" spans="1:15" ht="15" customHeight="1" x14ac:dyDescent="0.2">
      <c r="A54" s="4"/>
      <c r="B54" s="10" t="s">
        <v>44</v>
      </c>
      <c r="C54" s="9">
        <v>19</v>
      </c>
      <c r="D54" s="9">
        <v>34</v>
      </c>
      <c r="E54" s="9">
        <v>63</v>
      </c>
      <c r="F54" s="9">
        <v>71</v>
      </c>
      <c r="G54" s="9">
        <v>93</v>
      </c>
      <c r="H54" s="9">
        <v>145</v>
      </c>
      <c r="I54" s="9">
        <v>391</v>
      </c>
      <c r="J54" s="9">
        <v>590</v>
      </c>
      <c r="K54" s="9">
        <v>505</v>
      </c>
      <c r="L54" s="9">
        <v>347</v>
      </c>
      <c r="M54" s="9">
        <v>219</v>
      </c>
      <c r="N54" s="9">
        <v>125</v>
      </c>
      <c r="O54" s="9">
        <v>2602</v>
      </c>
    </row>
    <row r="55" spans="1:15" ht="15" customHeight="1" x14ac:dyDescent="0.2">
      <c r="A55" s="4"/>
      <c r="B55" s="8" t="s">
        <v>46</v>
      </c>
      <c r="C55" s="9">
        <v>205</v>
      </c>
      <c r="D55" s="9">
        <v>166</v>
      </c>
      <c r="E55" s="9">
        <v>409</v>
      </c>
      <c r="F55" s="9">
        <v>657</v>
      </c>
      <c r="G55" s="9">
        <v>745</v>
      </c>
      <c r="H55" s="9">
        <v>1633</v>
      </c>
      <c r="I55" s="9">
        <v>2960</v>
      </c>
      <c r="J55" s="9">
        <v>4567</v>
      </c>
      <c r="K55" s="9">
        <v>3896</v>
      </c>
      <c r="L55" s="9">
        <v>3005</v>
      </c>
      <c r="M55" s="9">
        <v>1732</v>
      </c>
      <c r="N55" s="9">
        <v>1219</v>
      </c>
      <c r="O55" s="9">
        <v>21194</v>
      </c>
    </row>
    <row r="56" spans="1:15" ht="12.75" x14ac:dyDescent="0.2">
      <c r="A56" s="4"/>
      <c r="B56" s="8" t="s">
        <v>47</v>
      </c>
      <c r="C56" s="9">
        <v>0</v>
      </c>
      <c r="D56" s="9">
        <v>0</v>
      </c>
      <c r="E56" s="9">
        <v>1</v>
      </c>
      <c r="F56" s="9">
        <v>0</v>
      </c>
      <c r="G56" s="9">
        <v>1</v>
      </c>
      <c r="H56" s="9">
        <v>1</v>
      </c>
      <c r="I56" s="9">
        <v>1</v>
      </c>
      <c r="J56" s="9">
        <v>1</v>
      </c>
      <c r="K56" s="9">
        <v>1</v>
      </c>
      <c r="L56" s="9">
        <v>3</v>
      </c>
      <c r="M56" s="9">
        <v>1</v>
      </c>
      <c r="N56" s="9">
        <v>1</v>
      </c>
      <c r="O56" s="9">
        <v>11</v>
      </c>
    </row>
    <row r="57" spans="1:15" ht="12.75" x14ac:dyDescent="0.2">
      <c r="A57" s="4"/>
      <c r="B57" s="8" t="s">
        <v>48</v>
      </c>
      <c r="C57" s="9">
        <v>0</v>
      </c>
      <c r="D57" s="9">
        <v>2</v>
      </c>
      <c r="E57" s="9">
        <v>5</v>
      </c>
      <c r="F57" s="9">
        <v>3</v>
      </c>
      <c r="G57" s="9">
        <v>2</v>
      </c>
      <c r="H57" s="9">
        <v>8</v>
      </c>
      <c r="I57" s="9">
        <v>5</v>
      </c>
      <c r="J57" s="9">
        <v>95</v>
      </c>
      <c r="K57" s="9">
        <v>27</v>
      </c>
      <c r="L57" s="9">
        <v>17</v>
      </c>
      <c r="M57" s="9">
        <v>19</v>
      </c>
      <c r="N57" s="9">
        <v>15</v>
      </c>
      <c r="O57" s="9">
        <v>198</v>
      </c>
    </row>
    <row r="58" spans="1:15" ht="12.75" x14ac:dyDescent="0.2">
      <c r="A58" s="4"/>
      <c r="B58" s="8" t="s">
        <v>221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1</v>
      </c>
      <c r="K58" s="9">
        <v>1</v>
      </c>
      <c r="L58" s="9">
        <v>0</v>
      </c>
      <c r="M58" s="9">
        <v>0</v>
      </c>
      <c r="N58" s="9">
        <v>0</v>
      </c>
      <c r="O58" s="9">
        <v>2</v>
      </c>
    </row>
    <row r="59" spans="1:15" ht="12" customHeight="1" x14ac:dyDescent="0.2">
      <c r="A59" s="4"/>
      <c r="B59" s="8" t="s">
        <v>49</v>
      </c>
      <c r="C59" s="9">
        <v>33</v>
      </c>
      <c r="D59" s="9">
        <v>42</v>
      </c>
      <c r="E59" s="9">
        <v>120</v>
      </c>
      <c r="F59" s="9">
        <v>142</v>
      </c>
      <c r="G59" s="9">
        <v>195</v>
      </c>
      <c r="H59" s="9">
        <v>316</v>
      </c>
      <c r="I59" s="9">
        <v>536</v>
      </c>
      <c r="J59" s="9">
        <v>1060</v>
      </c>
      <c r="K59" s="9">
        <v>577</v>
      </c>
      <c r="L59" s="9">
        <v>557</v>
      </c>
      <c r="M59" s="9">
        <v>331</v>
      </c>
      <c r="N59" s="9">
        <v>341</v>
      </c>
      <c r="O59" s="9">
        <v>4250</v>
      </c>
    </row>
    <row r="60" spans="1:15" ht="15" customHeight="1" x14ac:dyDescent="0.2">
      <c r="A60" s="4"/>
      <c r="B60" s="8" t="s">
        <v>45</v>
      </c>
      <c r="C60" s="9">
        <v>226</v>
      </c>
      <c r="D60" s="9">
        <v>160</v>
      </c>
      <c r="E60" s="9">
        <v>322</v>
      </c>
      <c r="F60" s="9">
        <v>411</v>
      </c>
      <c r="G60" s="9">
        <v>508</v>
      </c>
      <c r="H60" s="9">
        <v>619</v>
      </c>
      <c r="I60" s="9">
        <v>1348</v>
      </c>
      <c r="J60" s="9">
        <v>2674</v>
      </c>
      <c r="K60" s="9">
        <v>1568</v>
      </c>
      <c r="L60" s="9">
        <v>1245</v>
      </c>
      <c r="M60" s="9">
        <v>856</v>
      </c>
      <c r="N60" s="9">
        <v>709</v>
      </c>
      <c r="O60" s="9">
        <v>10646</v>
      </c>
    </row>
    <row r="61" spans="1:15" ht="15" customHeight="1" x14ac:dyDescent="0.2">
      <c r="A61" s="4"/>
      <c r="B61" s="8" t="s">
        <v>50</v>
      </c>
      <c r="C61" s="9">
        <v>8</v>
      </c>
      <c r="D61" s="9">
        <v>46</v>
      </c>
      <c r="E61" s="9">
        <v>79</v>
      </c>
      <c r="F61" s="9">
        <v>88</v>
      </c>
      <c r="G61" s="9">
        <v>84</v>
      </c>
      <c r="H61" s="9">
        <v>102</v>
      </c>
      <c r="I61" s="9">
        <v>268</v>
      </c>
      <c r="J61" s="9">
        <v>417</v>
      </c>
      <c r="K61" s="9">
        <v>422</v>
      </c>
      <c r="L61" s="9">
        <v>385</v>
      </c>
      <c r="M61" s="9">
        <v>152</v>
      </c>
      <c r="N61" s="9">
        <v>95</v>
      </c>
      <c r="O61" s="9">
        <v>2146</v>
      </c>
    </row>
    <row r="62" spans="1:15" ht="15" customHeight="1" x14ac:dyDescent="0.2">
      <c r="B62" s="20" t="s">
        <v>51</v>
      </c>
      <c r="C62" s="21">
        <v>14601</v>
      </c>
      <c r="D62" s="21">
        <v>16030</v>
      </c>
      <c r="E62" s="21">
        <v>20779</v>
      </c>
      <c r="F62" s="21">
        <v>31217</v>
      </c>
      <c r="G62" s="21">
        <v>33111</v>
      </c>
      <c r="H62" s="21">
        <v>45490</v>
      </c>
      <c r="I62" s="21">
        <v>52648</v>
      </c>
      <c r="J62" s="21">
        <v>37043</v>
      </c>
      <c r="K62" s="21">
        <v>40272</v>
      </c>
      <c r="L62" s="21">
        <v>49817</v>
      </c>
      <c r="M62" s="21">
        <v>44666</v>
      </c>
      <c r="N62" s="21">
        <v>42025</v>
      </c>
      <c r="O62" s="21">
        <v>427699</v>
      </c>
    </row>
    <row r="63" spans="1:15" ht="15" customHeight="1" x14ac:dyDescent="0.2">
      <c r="B63" s="8" t="s">
        <v>54</v>
      </c>
      <c r="C63" s="9">
        <v>14500</v>
      </c>
      <c r="D63" s="9">
        <v>15983</v>
      </c>
      <c r="E63" s="9">
        <v>20237</v>
      </c>
      <c r="F63" s="9">
        <v>21106</v>
      </c>
      <c r="G63" s="9">
        <v>21855</v>
      </c>
      <c r="H63" s="9">
        <v>29606</v>
      </c>
      <c r="I63" s="9">
        <v>35045</v>
      </c>
      <c r="J63" s="9">
        <v>34847</v>
      </c>
      <c r="K63" s="9">
        <v>32281</v>
      </c>
      <c r="L63" s="9">
        <v>35829</v>
      </c>
      <c r="M63" s="9">
        <v>32577</v>
      </c>
      <c r="N63" s="9">
        <v>32628</v>
      </c>
      <c r="O63" s="9">
        <v>326494</v>
      </c>
    </row>
    <row r="64" spans="1:15" ht="15" customHeight="1" x14ac:dyDescent="0.2">
      <c r="B64" s="8" t="s">
        <v>53</v>
      </c>
      <c r="C64" s="9">
        <v>100</v>
      </c>
      <c r="D64" s="9">
        <v>44</v>
      </c>
      <c r="E64" s="9">
        <v>530</v>
      </c>
      <c r="F64" s="9">
        <v>10098</v>
      </c>
      <c r="G64" s="9">
        <v>11244</v>
      </c>
      <c r="H64" s="9">
        <v>15837</v>
      </c>
      <c r="I64" s="9">
        <v>17554</v>
      </c>
      <c r="J64" s="9">
        <v>2079</v>
      </c>
      <c r="K64" s="9">
        <v>7896</v>
      </c>
      <c r="L64" s="9">
        <v>13944</v>
      </c>
      <c r="M64" s="9">
        <v>12029</v>
      </c>
      <c r="N64" s="9">
        <v>9331</v>
      </c>
      <c r="O64" s="9">
        <v>100686</v>
      </c>
    </row>
    <row r="65" spans="1:15" ht="15" customHeight="1" x14ac:dyDescent="0.2">
      <c r="B65" s="8" t="s">
        <v>52</v>
      </c>
      <c r="C65" s="9">
        <v>1</v>
      </c>
      <c r="D65" s="9">
        <v>3</v>
      </c>
      <c r="E65" s="9">
        <v>12</v>
      </c>
      <c r="F65" s="9">
        <v>13</v>
      </c>
      <c r="G65" s="9">
        <v>12</v>
      </c>
      <c r="H65" s="9">
        <v>47</v>
      </c>
      <c r="I65" s="9">
        <v>49</v>
      </c>
      <c r="J65" s="9">
        <v>117</v>
      </c>
      <c r="K65" s="9">
        <v>95</v>
      </c>
      <c r="L65" s="9">
        <v>44</v>
      </c>
      <c r="M65" s="9">
        <v>60</v>
      </c>
      <c r="N65" s="9">
        <v>66</v>
      </c>
      <c r="O65" s="9">
        <v>519</v>
      </c>
    </row>
    <row r="66" spans="1:15" ht="15" customHeight="1" x14ac:dyDescent="0.2">
      <c r="B66" s="19" t="s">
        <v>55</v>
      </c>
      <c r="C66" s="22">
        <v>136</v>
      </c>
      <c r="D66" s="22">
        <v>192</v>
      </c>
      <c r="E66" s="22">
        <v>595</v>
      </c>
      <c r="F66" s="22">
        <v>791</v>
      </c>
      <c r="G66" s="22">
        <v>1497</v>
      </c>
      <c r="H66" s="22">
        <v>1932</v>
      </c>
      <c r="I66" s="22">
        <v>3430</v>
      </c>
      <c r="J66" s="22">
        <v>4415</v>
      </c>
      <c r="K66" s="22">
        <v>3446</v>
      </c>
      <c r="L66" s="22">
        <v>3324</v>
      </c>
      <c r="M66" s="22">
        <v>2335</v>
      </c>
      <c r="N66" s="22">
        <v>2149</v>
      </c>
      <c r="O66" s="22">
        <v>24242</v>
      </c>
    </row>
    <row r="67" spans="1:15" x14ac:dyDescent="0.2">
      <c r="B67" s="20" t="s">
        <v>56</v>
      </c>
      <c r="C67" s="23">
        <v>0</v>
      </c>
      <c r="D67" s="23">
        <v>4</v>
      </c>
      <c r="E67" s="23">
        <v>27</v>
      </c>
      <c r="F67" s="23">
        <v>11</v>
      </c>
      <c r="G67" s="23">
        <v>23</v>
      </c>
      <c r="H67" s="23">
        <v>25</v>
      </c>
      <c r="I67" s="23">
        <v>60</v>
      </c>
      <c r="J67" s="23">
        <v>54</v>
      </c>
      <c r="K67" s="23">
        <v>30</v>
      </c>
      <c r="L67" s="23">
        <v>44</v>
      </c>
      <c r="M67" s="23">
        <v>38</v>
      </c>
      <c r="N67" s="23">
        <v>62</v>
      </c>
      <c r="O67" s="21">
        <v>378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 ht="15" customHeight="1" x14ac:dyDescent="0.2">
      <c r="A69" s="4"/>
      <c r="B69" s="13" t="s">
        <v>57</v>
      </c>
      <c r="C69" s="9">
        <v>0</v>
      </c>
      <c r="D69" s="9">
        <v>0</v>
      </c>
      <c r="E69" s="9">
        <v>0</v>
      </c>
      <c r="F69" s="9">
        <v>0</v>
      </c>
      <c r="G69" s="9">
        <v>3</v>
      </c>
      <c r="H69" s="9">
        <v>0</v>
      </c>
      <c r="I69" s="9">
        <v>4</v>
      </c>
      <c r="J69" s="9">
        <v>2</v>
      </c>
      <c r="K69" s="9">
        <v>2</v>
      </c>
      <c r="L69" s="9">
        <v>5</v>
      </c>
      <c r="M69" s="9">
        <v>1</v>
      </c>
      <c r="N69" s="9">
        <v>5</v>
      </c>
      <c r="O69" s="9">
        <v>22</v>
      </c>
    </row>
    <row r="70" spans="1:15" ht="12.75" x14ac:dyDescent="0.2">
      <c r="A70" s="4"/>
      <c r="B70" s="13" t="s">
        <v>155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1</v>
      </c>
      <c r="O70" s="9">
        <v>1</v>
      </c>
    </row>
    <row r="71" spans="1:15" ht="12.75" x14ac:dyDescent="0.2">
      <c r="A71" s="4"/>
      <c r="B71" s="13" t="s">
        <v>58</v>
      </c>
      <c r="C71" s="9">
        <v>0</v>
      </c>
      <c r="D71" s="9">
        <v>0</v>
      </c>
      <c r="E71" s="9">
        <v>0</v>
      </c>
      <c r="F71" s="9">
        <v>0</v>
      </c>
      <c r="G71" s="9">
        <v>1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1</v>
      </c>
      <c r="O71" s="9">
        <v>2</v>
      </c>
    </row>
    <row r="72" spans="1:15" ht="12.75" x14ac:dyDescent="0.2">
      <c r="A72" s="4"/>
      <c r="B72" s="13" t="s">
        <v>186</v>
      </c>
      <c r="C72" s="9">
        <v>0</v>
      </c>
      <c r="D72" s="9">
        <v>0</v>
      </c>
      <c r="E72" s="9">
        <v>1</v>
      </c>
      <c r="F72" s="9">
        <v>0</v>
      </c>
      <c r="G72" s="9">
        <v>0</v>
      </c>
      <c r="H72" s="9">
        <v>2</v>
      </c>
      <c r="I72" s="9">
        <v>1</v>
      </c>
      <c r="J72" s="9">
        <v>3</v>
      </c>
      <c r="K72" s="9">
        <v>1</v>
      </c>
      <c r="L72" s="9">
        <v>2</v>
      </c>
      <c r="M72" s="9">
        <v>2</v>
      </c>
      <c r="N72" s="9">
        <v>2</v>
      </c>
      <c r="O72" s="9">
        <v>14</v>
      </c>
    </row>
    <row r="73" spans="1:15" ht="15" customHeight="1" x14ac:dyDescent="0.2">
      <c r="A73" s="4"/>
      <c r="B73" s="13" t="s">
        <v>74</v>
      </c>
      <c r="C73" s="9">
        <v>0</v>
      </c>
      <c r="D73" s="9">
        <v>4</v>
      </c>
      <c r="E73" s="9">
        <v>4</v>
      </c>
      <c r="F73" s="9">
        <v>5</v>
      </c>
      <c r="G73" s="9">
        <v>4</v>
      </c>
      <c r="H73" s="9">
        <v>8</v>
      </c>
      <c r="I73" s="9">
        <v>22</v>
      </c>
      <c r="J73" s="9">
        <v>27</v>
      </c>
      <c r="K73" s="9">
        <v>9</v>
      </c>
      <c r="L73" s="9">
        <v>19</v>
      </c>
      <c r="M73" s="9">
        <v>7</v>
      </c>
      <c r="N73" s="9">
        <v>22</v>
      </c>
      <c r="O73" s="9">
        <v>131</v>
      </c>
    </row>
    <row r="74" spans="1:15" ht="15" customHeight="1" x14ac:dyDescent="0.2">
      <c r="A74" s="4"/>
      <c r="B74" s="12" t="s">
        <v>75</v>
      </c>
      <c r="C74" s="9">
        <v>0</v>
      </c>
      <c r="D74" s="9">
        <v>0</v>
      </c>
      <c r="E74" s="9">
        <v>5</v>
      </c>
      <c r="F74" s="9">
        <v>0</v>
      </c>
      <c r="G74" s="9">
        <v>2</v>
      </c>
      <c r="H74" s="9">
        <v>2</v>
      </c>
      <c r="I74" s="9">
        <v>5</v>
      </c>
      <c r="J74" s="9">
        <v>2</v>
      </c>
      <c r="K74" s="9">
        <v>4</v>
      </c>
      <c r="L74" s="9">
        <v>3</v>
      </c>
      <c r="M74" s="9">
        <v>6</v>
      </c>
      <c r="N74" s="9">
        <v>11</v>
      </c>
      <c r="O74" s="9">
        <v>40</v>
      </c>
    </row>
    <row r="75" spans="1:15" ht="12.75" x14ac:dyDescent="0.2">
      <c r="A75" s="4"/>
      <c r="B75" s="13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 ht="16.5" customHeight="1" x14ac:dyDescent="0.2">
      <c r="A76" s="4"/>
      <c r="B76" s="13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1:15" ht="15" customHeight="1" x14ac:dyDescent="0.2">
      <c r="A77" s="4"/>
      <c r="B77" s="13" t="s">
        <v>86</v>
      </c>
      <c r="C77" s="9">
        <v>0</v>
      </c>
      <c r="D77" s="9">
        <v>0</v>
      </c>
      <c r="E77" s="9">
        <v>0</v>
      </c>
      <c r="F77" s="9">
        <v>0</v>
      </c>
      <c r="G77" s="9">
        <v>1</v>
      </c>
      <c r="H77" s="9">
        <v>0</v>
      </c>
      <c r="I77" s="9">
        <v>2</v>
      </c>
      <c r="J77" s="9">
        <v>2</v>
      </c>
      <c r="K77" s="9">
        <v>1</v>
      </c>
      <c r="L77" s="9">
        <v>1</v>
      </c>
      <c r="M77" s="9">
        <v>0</v>
      </c>
      <c r="N77" s="9">
        <v>1</v>
      </c>
      <c r="O77" s="9">
        <v>8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 ht="12.75" x14ac:dyDescent="0.2">
      <c r="A79" s="4"/>
      <c r="B79" s="13" t="s">
        <v>102</v>
      </c>
      <c r="C79" s="9">
        <v>0</v>
      </c>
      <c r="D79" s="9">
        <v>0</v>
      </c>
      <c r="E79" s="9">
        <v>12</v>
      </c>
      <c r="F79" s="9">
        <v>5</v>
      </c>
      <c r="G79" s="9">
        <v>2</v>
      </c>
      <c r="H79" s="9">
        <v>0</v>
      </c>
      <c r="I79" s="9">
        <v>7</v>
      </c>
      <c r="J79" s="9">
        <v>8</v>
      </c>
      <c r="K79" s="9">
        <v>5</v>
      </c>
      <c r="L79" s="9">
        <v>5</v>
      </c>
      <c r="M79" s="9">
        <v>5</v>
      </c>
      <c r="N79" s="9">
        <v>6</v>
      </c>
      <c r="O79" s="9">
        <v>55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ht="12.75" x14ac:dyDescent="0.2">
      <c r="A82" s="4"/>
      <c r="B82" s="13" t="s">
        <v>131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1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1</v>
      </c>
    </row>
    <row r="83" spans="1:15" ht="12.75" x14ac:dyDescent="0.2">
      <c r="A83" s="4"/>
      <c r="B83" s="13" t="s">
        <v>132</v>
      </c>
      <c r="C83" s="9">
        <v>0</v>
      </c>
      <c r="D83" s="9">
        <v>0</v>
      </c>
      <c r="E83" s="9">
        <v>4</v>
      </c>
      <c r="F83" s="9">
        <v>1</v>
      </c>
      <c r="G83" s="9">
        <v>6</v>
      </c>
      <c r="H83" s="9">
        <v>11</v>
      </c>
      <c r="I83" s="9">
        <v>13</v>
      </c>
      <c r="J83" s="9">
        <v>7</v>
      </c>
      <c r="K83" s="9">
        <v>6</v>
      </c>
      <c r="L83" s="9">
        <v>8</v>
      </c>
      <c r="M83" s="9">
        <v>11</v>
      </c>
      <c r="N83" s="9">
        <v>10</v>
      </c>
      <c r="O83" s="9">
        <v>77</v>
      </c>
    </row>
    <row r="84" spans="1:15" ht="15" customHeight="1" x14ac:dyDescent="0.2">
      <c r="A84" s="4"/>
      <c r="B84" s="13" t="s">
        <v>191</v>
      </c>
      <c r="C84" s="9">
        <v>0</v>
      </c>
      <c r="D84" s="9">
        <v>0</v>
      </c>
      <c r="E84" s="9">
        <v>0</v>
      </c>
      <c r="F84" s="9">
        <v>0</v>
      </c>
      <c r="G84" s="9">
        <v>2</v>
      </c>
      <c r="H84" s="9">
        <v>0</v>
      </c>
      <c r="I84" s="9">
        <v>0</v>
      </c>
      <c r="J84" s="9">
        <v>1</v>
      </c>
      <c r="K84" s="9">
        <v>0</v>
      </c>
      <c r="L84" s="9">
        <v>0</v>
      </c>
      <c r="M84" s="9">
        <v>3</v>
      </c>
      <c r="N84" s="9">
        <v>0</v>
      </c>
      <c r="O84" s="9">
        <v>6</v>
      </c>
    </row>
    <row r="85" spans="1:15" ht="15" customHeight="1" x14ac:dyDescent="0.2">
      <c r="A85" s="4"/>
      <c r="B85" s="13" t="s">
        <v>141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1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1</v>
      </c>
      <c r="O85" s="9">
        <v>2</v>
      </c>
    </row>
    <row r="86" spans="1:15" ht="15" customHeight="1" x14ac:dyDescent="0.2">
      <c r="A86" s="4"/>
      <c r="B86" s="13" t="s">
        <v>142</v>
      </c>
      <c r="C86" s="9">
        <v>0</v>
      </c>
      <c r="D86" s="9">
        <v>0</v>
      </c>
      <c r="E86" s="9">
        <v>1</v>
      </c>
      <c r="F86" s="9">
        <v>0</v>
      </c>
      <c r="G86" s="9">
        <v>2</v>
      </c>
      <c r="H86" s="9">
        <v>0</v>
      </c>
      <c r="I86" s="9">
        <v>6</v>
      </c>
      <c r="J86" s="9">
        <v>1</v>
      </c>
      <c r="K86" s="9">
        <v>1</v>
      </c>
      <c r="L86" s="9">
        <v>1</v>
      </c>
      <c r="M86" s="9">
        <v>2</v>
      </c>
      <c r="N86" s="9">
        <v>2</v>
      </c>
      <c r="O86" s="9">
        <v>16</v>
      </c>
    </row>
    <row r="87" spans="1:15" ht="15" customHeight="1" x14ac:dyDescent="0.2">
      <c r="A87" s="4"/>
      <c r="B87" s="13" t="s">
        <v>152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1</v>
      </c>
      <c r="K87" s="9">
        <v>1</v>
      </c>
      <c r="L87" s="9">
        <v>0</v>
      </c>
      <c r="M87" s="9">
        <v>1</v>
      </c>
      <c r="N87" s="9">
        <v>0</v>
      </c>
      <c r="O87" s="9">
        <v>3</v>
      </c>
    </row>
    <row r="88" spans="1:15" ht="15" customHeight="1" x14ac:dyDescent="0.2">
      <c r="B88" s="20" t="s">
        <v>197</v>
      </c>
      <c r="C88" s="21">
        <v>0</v>
      </c>
      <c r="D88" s="21">
        <v>0</v>
      </c>
      <c r="E88" s="21">
        <v>2</v>
      </c>
      <c r="F88" s="21">
        <v>5</v>
      </c>
      <c r="G88" s="21">
        <v>8</v>
      </c>
      <c r="H88" s="21">
        <v>6</v>
      </c>
      <c r="I88" s="21">
        <v>9</v>
      </c>
      <c r="J88" s="21">
        <v>16</v>
      </c>
      <c r="K88" s="21">
        <v>14</v>
      </c>
      <c r="L88" s="21">
        <v>15</v>
      </c>
      <c r="M88" s="21">
        <v>12</v>
      </c>
      <c r="N88" s="21">
        <v>18</v>
      </c>
      <c r="O88" s="21">
        <v>105</v>
      </c>
    </row>
    <row r="89" spans="1:15" ht="15" customHeight="1" x14ac:dyDescent="0.2">
      <c r="B89" s="13" t="s">
        <v>187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2</v>
      </c>
      <c r="K89" s="9">
        <v>0</v>
      </c>
      <c r="L89" s="9">
        <v>0</v>
      </c>
      <c r="M89" s="9">
        <v>2</v>
      </c>
      <c r="N89" s="9">
        <v>1</v>
      </c>
      <c r="O89" s="9">
        <v>5</v>
      </c>
    </row>
    <row r="90" spans="1:15" ht="15" customHeight="1" x14ac:dyDescent="0.2">
      <c r="B90" s="13" t="s">
        <v>156</v>
      </c>
      <c r="C90" s="9">
        <v>0</v>
      </c>
      <c r="D90" s="9">
        <v>0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2</v>
      </c>
      <c r="K90" s="9">
        <v>1</v>
      </c>
      <c r="L90" s="9">
        <v>4</v>
      </c>
      <c r="M90" s="9">
        <v>0</v>
      </c>
      <c r="N90" s="9">
        <v>1</v>
      </c>
      <c r="O90" s="9">
        <v>9</v>
      </c>
    </row>
    <row r="91" spans="1:15" ht="12" x14ac:dyDescent="0.2">
      <c r="B91" s="13" t="s">
        <v>100</v>
      </c>
      <c r="C91" s="9">
        <v>0</v>
      </c>
      <c r="D91" s="9">
        <v>0</v>
      </c>
      <c r="E91" s="9">
        <v>1</v>
      </c>
      <c r="F91" s="9">
        <v>1</v>
      </c>
      <c r="G91" s="9">
        <v>1</v>
      </c>
      <c r="H91" s="9">
        <v>3</v>
      </c>
      <c r="I91" s="9">
        <v>3</v>
      </c>
      <c r="J91" s="9">
        <v>0</v>
      </c>
      <c r="K91" s="9">
        <v>3</v>
      </c>
      <c r="L91" s="9">
        <v>4</v>
      </c>
      <c r="M91" s="9">
        <v>5</v>
      </c>
      <c r="N91" s="9">
        <v>2</v>
      </c>
      <c r="O91" s="9">
        <v>23</v>
      </c>
    </row>
    <row r="92" spans="1:15" ht="15" customHeight="1" x14ac:dyDescent="0.2">
      <c r="B92" s="13" t="s">
        <v>165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1</v>
      </c>
      <c r="I92" s="9">
        <v>0</v>
      </c>
      <c r="J92" s="9">
        <v>0</v>
      </c>
      <c r="K92" s="9">
        <v>0</v>
      </c>
      <c r="L92" s="9">
        <v>0</v>
      </c>
      <c r="M92" s="9">
        <v>1</v>
      </c>
      <c r="N92" s="9">
        <v>0</v>
      </c>
      <c r="O92" s="9">
        <v>2</v>
      </c>
    </row>
    <row r="93" spans="1:15" ht="12" x14ac:dyDescent="0.2">
      <c r="B93" s="13" t="s">
        <v>120</v>
      </c>
      <c r="C93" s="9">
        <v>0</v>
      </c>
      <c r="D93" s="9">
        <v>0</v>
      </c>
      <c r="E93" s="9">
        <v>0</v>
      </c>
      <c r="F93" s="9">
        <v>1</v>
      </c>
      <c r="G93" s="9">
        <v>2</v>
      </c>
      <c r="H93" s="9">
        <v>0</v>
      </c>
      <c r="I93" s="9">
        <v>0</v>
      </c>
      <c r="J93" s="9">
        <v>7</v>
      </c>
      <c r="K93" s="9">
        <v>7</v>
      </c>
      <c r="L93" s="9">
        <v>4</v>
      </c>
      <c r="M93" s="9">
        <v>1</v>
      </c>
      <c r="N93" s="9">
        <v>3</v>
      </c>
      <c r="O93" s="9">
        <v>25</v>
      </c>
    </row>
    <row r="94" spans="1:15" ht="15" customHeight="1" x14ac:dyDescent="0.2">
      <c r="B94" s="13" t="s">
        <v>125</v>
      </c>
      <c r="C94" s="9">
        <v>0</v>
      </c>
      <c r="D94" s="9">
        <v>0</v>
      </c>
      <c r="E94" s="9">
        <v>0</v>
      </c>
      <c r="F94" s="9">
        <v>2</v>
      </c>
      <c r="G94" s="9">
        <v>4</v>
      </c>
      <c r="H94" s="9">
        <v>2</v>
      </c>
      <c r="I94" s="9">
        <v>3</v>
      </c>
      <c r="J94" s="9">
        <v>5</v>
      </c>
      <c r="K94" s="9">
        <v>2</v>
      </c>
      <c r="L94" s="9">
        <v>0</v>
      </c>
      <c r="M94" s="9">
        <v>1</v>
      </c>
      <c r="N94" s="9">
        <v>10</v>
      </c>
      <c r="O94" s="9">
        <v>29</v>
      </c>
    </row>
    <row r="95" spans="1:15" ht="15" customHeight="1" x14ac:dyDescent="0.2">
      <c r="B95" s="13" t="s">
        <v>153</v>
      </c>
      <c r="C95" s="9">
        <v>0</v>
      </c>
      <c r="D95" s="9">
        <v>0</v>
      </c>
      <c r="E95" s="9">
        <v>0</v>
      </c>
      <c r="F95" s="9">
        <v>1</v>
      </c>
      <c r="G95" s="9">
        <v>1</v>
      </c>
      <c r="H95" s="9">
        <v>0</v>
      </c>
      <c r="I95" s="9">
        <v>3</v>
      </c>
      <c r="J95" s="9">
        <v>0</v>
      </c>
      <c r="K95" s="9">
        <v>1</v>
      </c>
      <c r="L95" s="9">
        <v>3</v>
      </c>
      <c r="M95" s="9">
        <v>2</v>
      </c>
      <c r="N95" s="9">
        <v>1</v>
      </c>
      <c r="O95" s="9">
        <v>12</v>
      </c>
    </row>
    <row r="96" spans="1:15" ht="15" customHeight="1" x14ac:dyDescent="0.2">
      <c r="A96" s="5"/>
      <c r="B96" s="20" t="s">
        <v>198</v>
      </c>
      <c r="C96" s="21">
        <v>131</v>
      </c>
      <c r="D96" s="21">
        <v>172</v>
      </c>
      <c r="E96" s="21">
        <v>489</v>
      </c>
      <c r="F96" s="21">
        <v>719</v>
      </c>
      <c r="G96" s="21">
        <v>1321</v>
      </c>
      <c r="H96" s="21">
        <v>1820</v>
      </c>
      <c r="I96" s="21">
        <v>3137</v>
      </c>
      <c r="J96" s="21">
        <v>4194</v>
      </c>
      <c r="K96" s="21">
        <v>3236</v>
      </c>
      <c r="L96" s="21">
        <v>3045</v>
      </c>
      <c r="M96" s="21">
        <v>2147</v>
      </c>
      <c r="N96" s="21">
        <v>1816</v>
      </c>
      <c r="O96" s="21">
        <v>22227</v>
      </c>
    </row>
    <row r="97" spans="2:15" ht="15" customHeight="1" x14ac:dyDescent="0.2">
      <c r="B97" s="8" t="s">
        <v>64</v>
      </c>
      <c r="C97" s="9">
        <v>121</v>
      </c>
      <c r="D97" s="9">
        <v>153</v>
      </c>
      <c r="E97" s="9">
        <v>404</v>
      </c>
      <c r="F97" s="9">
        <v>650</v>
      </c>
      <c r="G97" s="9">
        <v>1167</v>
      </c>
      <c r="H97" s="9">
        <v>1709</v>
      </c>
      <c r="I97" s="9">
        <v>2754</v>
      </c>
      <c r="J97" s="9">
        <v>3777</v>
      </c>
      <c r="K97" s="9">
        <v>2839</v>
      </c>
      <c r="L97" s="9">
        <v>2605</v>
      </c>
      <c r="M97" s="9">
        <v>1803</v>
      </c>
      <c r="N97" s="9">
        <v>1488</v>
      </c>
      <c r="O97" s="9">
        <v>19470</v>
      </c>
    </row>
    <row r="98" spans="2:15" ht="15" customHeight="1" x14ac:dyDescent="0.2">
      <c r="B98" s="8" t="s">
        <v>95</v>
      </c>
      <c r="C98" s="9">
        <v>10</v>
      </c>
      <c r="D98" s="9">
        <v>19</v>
      </c>
      <c r="E98" s="9">
        <v>71</v>
      </c>
      <c r="F98" s="9">
        <v>64</v>
      </c>
      <c r="G98" s="9">
        <v>131</v>
      </c>
      <c r="H98" s="9">
        <v>97</v>
      </c>
      <c r="I98" s="9">
        <v>334</v>
      </c>
      <c r="J98" s="9">
        <v>383</v>
      </c>
      <c r="K98" s="9">
        <v>321</v>
      </c>
      <c r="L98" s="9">
        <v>407</v>
      </c>
      <c r="M98" s="9">
        <v>293</v>
      </c>
      <c r="N98" s="9">
        <v>274</v>
      </c>
      <c r="O98" s="9">
        <v>2404</v>
      </c>
    </row>
    <row r="99" spans="2:15" ht="15" customHeight="1" x14ac:dyDescent="0.2">
      <c r="B99" s="8" t="s">
        <v>110</v>
      </c>
      <c r="C99" s="9">
        <v>0</v>
      </c>
      <c r="D99" s="9">
        <v>0</v>
      </c>
      <c r="E99" s="9">
        <v>14</v>
      </c>
      <c r="F99" s="9">
        <v>5</v>
      </c>
      <c r="G99" s="9">
        <v>23</v>
      </c>
      <c r="H99" s="9">
        <v>14</v>
      </c>
      <c r="I99" s="9">
        <v>49</v>
      </c>
      <c r="J99" s="9">
        <v>34</v>
      </c>
      <c r="K99" s="9">
        <v>76</v>
      </c>
      <c r="L99" s="9">
        <v>33</v>
      </c>
      <c r="M99" s="9">
        <v>51</v>
      </c>
      <c r="N99" s="9">
        <v>54</v>
      </c>
      <c r="O99" s="9">
        <v>353</v>
      </c>
    </row>
    <row r="100" spans="2:15" ht="15" customHeight="1" x14ac:dyDescent="0.2">
      <c r="B100" s="20" t="s">
        <v>199</v>
      </c>
      <c r="C100" s="21">
        <v>5</v>
      </c>
      <c r="D100" s="21">
        <v>16</v>
      </c>
      <c r="E100" s="21">
        <v>77</v>
      </c>
      <c r="F100" s="21">
        <v>56</v>
      </c>
      <c r="G100" s="21">
        <v>145</v>
      </c>
      <c r="H100" s="21">
        <v>81</v>
      </c>
      <c r="I100" s="21">
        <v>224</v>
      </c>
      <c r="J100" s="21">
        <v>151</v>
      </c>
      <c r="K100" s="21">
        <v>166</v>
      </c>
      <c r="L100" s="21">
        <v>220</v>
      </c>
      <c r="M100" s="21">
        <v>138</v>
      </c>
      <c r="N100" s="21">
        <v>253</v>
      </c>
      <c r="O100" s="21">
        <v>1532</v>
      </c>
    </row>
    <row r="101" spans="2:15" ht="15" customHeight="1" x14ac:dyDescent="0.2">
      <c r="B101" s="10" t="s">
        <v>66</v>
      </c>
      <c r="C101" s="9">
        <v>2</v>
      </c>
      <c r="D101" s="9">
        <v>0</v>
      </c>
      <c r="E101" s="9">
        <v>3</v>
      </c>
      <c r="F101" s="9">
        <v>13</v>
      </c>
      <c r="G101" s="9">
        <v>18</v>
      </c>
      <c r="H101" s="9">
        <v>12</v>
      </c>
      <c r="I101" s="9">
        <v>20</v>
      </c>
      <c r="J101" s="9">
        <v>21</v>
      </c>
      <c r="K101" s="9">
        <v>17</v>
      </c>
      <c r="L101" s="9">
        <v>29</v>
      </c>
      <c r="M101" s="9">
        <v>17</v>
      </c>
      <c r="N101" s="9">
        <v>29</v>
      </c>
      <c r="O101" s="9">
        <v>181</v>
      </c>
    </row>
    <row r="102" spans="2:15" ht="15" customHeight="1" x14ac:dyDescent="0.2">
      <c r="B102" s="10" t="s">
        <v>70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1</v>
      </c>
      <c r="I102" s="9">
        <v>4</v>
      </c>
      <c r="J102" s="9">
        <v>1</v>
      </c>
      <c r="K102" s="9">
        <v>9</v>
      </c>
      <c r="L102" s="9">
        <v>1</v>
      </c>
      <c r="M102" s="9">
        <v>0</v>
      </c>
      <c r="N102" s="9">
        <v>1</v>
      </c>
      <c r="O102" s="9">
        <v>17</v>
      </c>
    </row>
    <row r="103" spans="2:15" ht="15" customHeight="1" x14ac:dyDescent="0.2">
      <c r="B103" s="10" t="s">
        <v>71</v>
      </c>
      <c r="C103" s="9">
        <v>0</v>
      </c>
      <c r="D103" s="9">
        <v>4</v>
      </c>
      <c r="E103" s="9">
        <v>42</v>
      </c>
      <c r="F103" s="9">
        <v>20</v>
      </c>
      <c r="G103" s="9">
        <v>63</v>
      </c>
      <c r="H103" s="9">
        <v>34</v>
      </c>
      <c r="I103" s="9">
        <v>102</v>
      </c>
      <c r="J103" s="9">
        <v>61</v>
      </c>
      <c r="K103" s="9">
        <v>64</v>
      </c>
      <c r="L103" s="9">
        <v>101</v>
      </c>
      <c r="M103" s="9">
        <v>60</v>
      </c>
      <c r="N103" s="9">
        <v>120</v>
      </c>
      <c r="O103" s="9">
        <v>671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1</v>
      </c>
      <c r="N104" s="9">
        <v>0</v>
      </c>
      <c r="O104" s="9">
        <v>1</v>
      </c>
    </row>
    <row r="105" spans="2:15" ht="15" customHeight="1" x14ac:dyDescent="0.2">
      <c r="B105" s="10" t="s">
        <v>78</v>
      </c>
      <c r="C105" s="9">
        <v>0</v>
      </c>
      <c r="D105" s="9">
        <v>0</v>
      </c>
      <c r="E105" s="9">
        <v>2</v>
      </c>
      <c r="F105" s="9">
        <v>1</v>
      </c>
      <c r="G105" s="9">
        <v>1</v>
      </c>
      <c r="H105" s="9">
        <v>3</v>
      </c>
      <c r="I105" s="9">
        <v>11</v>
      </c>
      <c r="J105" s="9">
        <v>9</v>
      </c>
      <c r="K105" s="9">
        <v>8</v>
      </c>
      <c r="L105" s="9">
        <v>6</v>
      </c>
      <c r="M105" s="9">
        <v>19</v>
      </c>
      <c r="N105" s="9">
        <v>5</v>
      </c>
      <c r="O105" s="9">
        <v>65</v>
      </c>
    </row>
    <row r="106" spans="2:15" ht="12" x14ac:dyDescent="0.2">
      <c r="B106" s="10" t="s">
        <v>81</v>
      </c>
      <c r="C106" s="9">
        <v>0</v>
      </c>
      <c r="D106" s="9">
        <v>0</v>
      </c>
      <c r="E106" s="9">
        <v>6</v>
      </c>
      <c r="F106" s="9">
        <v>1</v>
      </c>
      <c r="G106" s="9">
        <v>5</v>
      </c>
      <c r="H106" s="9">
        <v>3</v>
      </c>
      <c r="I106" s="9">
        <v>17</v>
      </c>
      <c r="J106" s="9">
        <v>3</v>
      </c>
      <c r="K106" s="9">
        <v>9</v>
      </c>
      <c r="L106" s="9">
        <v>11</v>
      </c>
      <c r="M106" s="9">
        <v>4</v>
      </c>
      <c r="N106" s="9">
        <v>11</v>
      </c>
      <c r="O106" s="9">
        <v>70</v>
      </c>
    </row>
    <row r="107" spans="2:15" ht="15" customHeight="1" x14ac:dyDescent="0.2">
      <c r="B107" s="10" t="s">
        <v>272</v>
      </c>
      <c r="C107" s="9">
        <v>2</v>
      </c>
      <c r="D107" s="9">
        <v>1</v>
      </c>
      <c r="E107" s="9">
        <v>5</v>
      </c>
      <c r="F107" s="9">
        <v>10</v>
      </c>
      <c r="G107" s="9">
        <v>28</v>
      </c>
      <c r="H107" s="9">
        <v>17</v>
      </c>
      <c r="I107" s="9">
        <v>45</v>
      </c>
      <c r="J107" s="9">
        <v>31</v>
      </c>
      <c r="K107" s="9">
        <v>42</v>
      </c>
      <c r="L107" s="9">
        <v>38</v>
      </c>
      <c r="M107" s="9">
        <v>21</v>
      </c>
      <c r="N107" s="9">
        <v>42</v>
      </c>
      <c r="O107" s="9">
        <v>282</v>
      </c>
    </row>
    <row r="108" spans="2:15" ht="15" customHeight="1" x14ac:dyDescent="0.2">
      <c r="B108" s="13" t="s">
        <v>122</v>
      </c>
      <c r="C108" s="9">
        <v>0</v>
      </c>
      <c r="D108" s="9">
        <v>0</v>
      </c>
      <c r="E108" s="9">
        <v>1</v>
      </c>
      <c r="F108" s="9">
        <v>0</v>
      </c>
      <c r="G108" s="9">
        <v>2</v>
      </c>
      <c r="H108" s="9">
        <v>1</v>
      </c>
      <c r="I108" s="9">
        <v>4</v>
      </c>
      <c r="J108" s="9">
        <v>0</v>
      </c>
      <c r="K108" s="9">
        <v>3</v>
      </c>
      <c r="L108" s="9">
        <v>0</v>
      </c>
      <c r="M108" s="9">
        <v>0</v>
      </c>
      <c r="N108" s="9">
        <v>1</v>
      </c>
      <c r="O108" s="9">
        <v>12</v>
      </c>
    </row>
    <row r="109" spans="2:15" ht="15" customHeight="1" x14ac:dyDescent="0.2">
      <c r="B109" s="10" t="s">
        <v>123</v>
      </c>
      <c r="C109" s="9">
        <v>1</v>
      </c>
      <c r="D109" s="9">
        <v>11</v>
      </c>
      <c r="E109" s="9">
        <v>15</v>
      </c>
      <c r="F109" s="9">
        <v>7</v>
      </c>
      <c r="G109" s="9">
        <v>19</v>
      </c>
      <c r="H109" s="9">
        <v>5</v>
      </c>
      <c r="I109" s="9">
        <v>14</v>
      </c>
      <c r="J109" s="9">
        <v>7</v>
      </c>
      <c r="K109" s="9">
        <v>9</v>
      </c>
      <c r="L109" s="9">
        <v>8</v>
      </c>
      <c r="M109" s="9">
        <v>5</v>
      </c>
      <c r="N109" s="9">
        <v>9</v>
      </c>
      <c r="O109" s="9">
        <v>110</v>
      </c>
    </row>
    <row r="110" spans="2:15" ht="15" customHeight="1" x14ac:dyDescent="0.2">
      <c r="B110" s="10" t="s">
        <v>224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</row>
    <row r="111" spans="2:15" ht="15" customHeight="1" x14ac:dyDescent="0.2">
      <c r="B111" s="7" t="s">
        <v>225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1</v>
      </c>
      <c r="M111" s="9">
        <v>1</v>
      </c>
      <c r="N111" s="9">
        <v>1</v>
      </c>
      <c r="O111" s="9">
        <v>3</v>
      </c>
    </row>
    <row r="112" spans="2:15" ht="15" customHeight="1" x14ac:dyDescent="0.2">
      <c r="B112" s="10" t="s">
        <v>146</v>
      </c>
      <c r="C112" s="9">
        <v>0</v>
      </c>
      <c r="D112" s="9">
        <v>0</v>
      </c>
      <c r="E112" s="9">
        <v>0</v>
      </c>
      <c r="F112" s="9">
        <v>1</v>
      </c>
      <c r="G112" s="9">
        <v>2</v>
      </c>
      <c r="H112" s="9">
        <v>1</v>
      </c>
      <c r="I112" s="9">
        <v>2</v>
      </c>
      <c r="J112" s="9">
        <v>7</v>
      </c>
      <c r="K112" s="9">
        <v>1</v>
      </c>
      <c r="L112" s="9">
        <v>9</v>
      </c>
      <c r="M112" s="9">
        <v>2</v>
      </c>
      <c r="N112" s="9">
        <v>2</v>
      </c>
      <c r="O112" s="9">
        <v>27</v>
      </c>
    </row>
    <row r="113" spans="2:15" ht="16.5" customHeight="1" x14ac:dyDescent="0.2">
      <c r="B113" s="12" t="s">
        <v>150</v>
      </c>
      <c r="C113" s="9">
        <v>0</v>
      </c>
      <c r="D113" s="9">
        <v>0</v>
      </c>
      <c r="E113" s="9">
        <v>3</v>
      </c>
      <c r="F113" s="9">
        <v>3</v>
      </c>
      <c r="G113" s="9">
        <v>7</v>
      </c>
      <c r="H113" s="9">
        <v>4</v>
      </c>
      <c r="I113" s="9">
        <v>5</v>
      </c>
      <c r="J113" s="9">
        <v>11</v>
      </c>
      <c r="K113" s="9">
        <v>4</v>
      </c>
      <c r="L113" s="9">
        <v>16</v>
      </c>
      <c r="M113" s="9">
        <v>8</v>
      </c>
      <c r="N113" s="9">
        <v>32</v>
      </c>
      <c r="O113" s="9">
        <v>93</v>
      </c>
    </row>
    <row r="114" spans="2:15" ht="33.75" customHeight="1" x14ac:dyDescent="0.2">
      <c r="B114" s="24" t="s">
        <v>200</v>
      </c>
      <c r="C114" s="22">
        <v>215</v>
      </c>
      <c r="D114" s="22">
        <v>564</v>
      </c>
      <c r="E114" s="22">
        <v>1401</v>
      </c>
      <c r="F114" s="22">
        <v>2149</v>
      </c>
      <c r="G114" s="22">
        <v>3796</v>
      </c>
      <c r="H114" s="22">
        <v>3929</v>
      </c>
      <c r="I114" s="22">
        <v>13200</v>
      </c>
      <c r="J114" s="22">
        <v>8262</v>
      </c>
      <c r="K114" s="22">
        <v>6411</v>
      </c>
      <c r="L114" s="22">
        <v>7898</v>
      </c>
      <c r="M114" s="22">
        <v>9273</v>
      </c>
      <c r="N114" s="22">
        <v>16382</v>
      </c>
      <c r="O114" s="22">
        <v>73480</v>
      </c>
    </row>
    <row r="115" spans="2:15" ht="21.75" customHeight="1" x14ac:dyDescent="0.2">
      <c r="B115" s="20" t="s">
        <v>201</v>
      </c>
      <c r="C115" s="21">
        <v>80</v>
      </c>
      <c r="D115" s="21">
        <v>20</v>
      </c>
      <c r="E115" s="21">
        <v>107</v>
      </c>
      <c r="F115" s="21">
        <v>104</v>
      </c>
      <c r="G115" s="21">
        <v>166</v>
      </c>
      <c r="H115" s="21">
        <v>166</v>
      </c>
      <c r="I115" s="21">
        <v>596</v>
      </c>
      <c r="J115" s="21">
        <v>554</v>
      </c>
      <c r="K115" s="21">
        <v>661</v>
      </c>
      <c r="L115" s="21">
        <v>772</v>
      </c>
      <c r="M115" s="21">
        <v>793</v>
      </c>
      <c r="N115" s="21">
        <v>1069</v>
      </c>
      <c r="O115" s="21">
        <v>5088</v>
      </c>
    </row>
    <row r="116" spans="2:15" ht="12" x14ac:dyDescent="0.2">
      <c r="B116" s="14" t="s">
        <v>87</v>
      </c>
      <c r="C116" s="9">
        <v>4</v>
      </c>
      <c r="D116" s="9">
        <v>2</v>
      </c>
      <c r="E116" s="9">
        <v>21</v>
      </c>
      <c r="F116" s="9">
        <v>14</v>
      </c>
      <c r="G116" s="9">
        <v>12</v>
      </c>
      <c r="H116" s="9">
        <v>27</v>
      </c>
      <c r="I116" s="9">
        <v>94</v>
      </c>
      <c r="J116" s="9">
        <v>89</v>
      </c>
      <c r="K116" s="9">
        <v>59</v>
      </c>
      <c r="L116" s="9">
        <v>62</v>
      </c>
      <c r="M116" s="9">
        <v>63</v>
      </c>
      <c r="N116" s="9">
        <v>100</v>
      </c>
      <c r="O116" s="9">
        <v>547</v>
      </c>
    </row>
    <row r="117" spans="2:15" ht="15" customHeight="1" x14ac:dyDescent="0.2">
      <c r="B117" s="14" t="s">
        <v>99</v>
      </c>
      <c r="C117" s="9">
        <v>9</v>
      </c>
      <c r="D117" s="9">
        <v>5</v>
      </c>
      <c r="E117" s="9">
        <v>8</v>
      </c>
      <c r="F117" s="9">
        <v>20</v>
      </c>
      <c r="G117" s="9">
        <v>23</v>
      </c>
      <c r="H117" s="9">
        <v>40</v>
      </c>
      <c r="I117" s="9">
        <v>105</v>
      </c>
      <c r="J117" s="9">
        <v>91</v>
      </c>
      <c r="K117" s="9">
        <v>95</v>
      </c>
      <c r="L117" s="9">
        <v>200</v>
      </c>
      <c r="M117" s="9">
        <v>157</v>
      </c>
      <c r="N117" s="9">
        <v>155</v>
      </c>
      <c r="O117" s="9">
        <v>908</v>
      </c>
    </row>
    <row r="118" spans="2:15" ht="12" x14ac:dyDescent="0.2">
      <c r="B118" s="14" t="s">
        <v>113</v>
      </c>
      <c r="C118" s="9">
        <v>0</v>
      </c>
      <c r="D118" s="9">
        <v>0</v>
      </c>
      <c r="E118" s="9">
        <v>9</v>
      </c>
      <c r="F118" s="9">
        <v>12</v>
      </c>
      <c r="G118" s="9">
        <v>0</v>
      </c>
      <c r="H118" s="9">
        <v>0</v>
      </c>
      <c r="I118" s="9">
        <v>4</v>
      </c>
      <c r="J118" s="9">
        <v>4</v>
      </c>
      <c r="K118" s="9">
        <v>16</v>
      </c>
      <c r="L118" s="9">
        <v>8</v>
      </c>
      <c r="M118" s="9">
        <v>9</v>
      </c>
      <c r="N118" s="9">
        <v>8</v>
      </c>
      <c r="O118" s="9">
        <v>70</v>
      </c>
    </row>
    <row r="119" spans="2:15" ht="15" customHeight="1" x14ac:dyDescent="0.2">
      <c r="B119" s="11" t="s">
        <v>139</v>
      </c>
      <c r="C119" s="9">
        <v>0</v>
      </c>
      <c r="D119" s="9">
        <v>0</v>
      </c>
      <c r="E119" s="9">
        <v>0</v>
      </c>
      <c r="F119" s="9">
        <v>0</v>
      </c>
      <c r="G119" s="9">
        <v>3</v>
      </c>
      <c r="H119" s="9">
        <v>0</v>
      </c>
      <c r="I119" s="9">
        <v>4</v>
      </c>
      <c r="J119" s="9">
        <v>4</v>
      </c>
      <c r="K119" s="9">
        <v>14</v>
      </c>
      <c r="L119" s="9">
        <v>13</v>
      </c>
      <c r="M119" s="9">
        <v>31</v>
      </c>
      <c r="N119" s="9">
        <v>25</v>
      </c>
      <c r="O119" s="9">
        <v>94</v>
      </c>
    </row>
    <row r="120" spans="2:15" ht="12" x14ac:dyDescent="0.2">
      <c r="B120" s="11" t="s">
        <v>151</v>
      </c>
      <c r="C120" s="9">
        <v>67</v>
      </c>
      <c r="D120" s="9">
        <v>13</v>
      </c>
      <c r="E120" s="9">
        <v>69</v>
      </c>
      <c r="F120" s="9">
        <v>58</v>
      </c>
      <c r="G120" s="9">
        <v>128</v>
      </c>
      <c r="H120" s="9">
        <v>99</v>
      </c>
      <c r="I120" s="9">
        <v>389</v>
      </c>
      <c r="J120" s="9">
        <v>366</v>
      </c>
      <c r="K120" s="9">
        <v>477</v>
      </c>
      <c r="L120" s="9">
        <v>489</v>
      </c>
      <c r="M120" s="9">
        <v>533</v>
      </c>
      <c r="N120" s="9">
        <v>780</v>
      </c>
      <c r="O120" s="9">
        <v>3468</v>
      </c>
    </row>
    <row r="121" spans="2:15" ht="15" customHeight="1" x14ac:dyDescent="0.2">
      <c r="B121" s="11" t="s">
        <v>166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</row>
    <row r="122" spans="2:15" ht="15" customHeight="1" x14ac:dyDescent="0.2">
      <c r="B122" s="11" t="s">
        <v>161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1</v>
      </c>
      <c r="O122" s="9">
        <v>1</v>
      </c>
    </row>
    <row r="123" spans="2:15" ht="15" customHeight="1" x14ac:dyDescent="0.2">
      <c r="B123" s="20" t="s">
        <v>202</v>
      </c>
      <c r="C123" s="21">
        <v>7</v>
      </c>
      <c r="D123" s="21">
        <v>6</v>
      </c>
      <c r="E123" s="21">
        <v>44</v>
      </c>
      <c r="F123" s="21">
        <v>103</v>
      </c>
      <c r="G123" s="21">
        <v>121</v>
      </c>
      <c r="H123" s="21">
        <v>56</v>
      </c>
      <c r="I123" s="21">
        <v>237</v>
      </c>
      <c r="J123" s="21">
        <v>190</v>
      </c>
      <c r="K123" s="21">
        <v>120</v>
      </c>
      <c r="L123" s="21">
        <v>183</v>
      </c>
      <c r="M123" s="21">
        <v>101</v>
      </c>
      <c r="N123" s="21">
        <v>163</v>
      </c>
      <c r="O123" s="21">
        <v>1331</v>
      </c>
    </row>
    <row r="124" spans="2:15" ht="17.25" customHeight="1" x14ac:dyDescent="0.2">
      <c r="B124" s="11" t="s">
        <v>59</v>
      </c>
      <c r="C124" s="9">
        <v>6</v>
      </c>
      <c r="D124" s="9">
        <v>4</v>
      </c>
      <c r="E124" s="9">
        <v>29</v>
      </c>
      <c r="F124" s="9">
        <v>81</v>
      </c>
      <c r="G124" s="9">
        <v>93</v>
      </c>
      <c r="H124" s="9">
        <v>38</v>
      </c>
      <c r="I124" s="9">
        <v>156</v>
      </c>
      <c r="J124" s="9">
        <v>138</v>
      </c>
      <c r="K124" s="9">
        <v>92</v>
      </c>
      <c r="L124" s="9">
        <v>141</v>
      </c>
      <c r="M124" s="9">
        <v>76</v>
      </c>
      <c r="N124" s="9">
        <v>113</v>
      </c>
      <c r="O124" s="9">
        <v>967</v>
      </c>
    </row>
    <row r="125" spans="2:15" ht="15" customHeight="1" x14ac:dyDescent="0.2">
      <c r="B125" s="11" t="s">
        <v>63</v>
      </c>
      <c r="C125" s="9">
        <v>1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1</v>
      </c>
    </row>
    <row r="126" spans="2:15" ht="15" customHeight="1" x14ac:dyDescent="0.2">
      <c r="B126" s="11" t="s">
        <v>67</v>
      </c>
      <c r="C126" s="9">
        <v>0</v>
      </c>
      <c r="D126" s="9">
        <v>2</v>
      </c>
      <c r="E126" s="9">
        <v>13</v>
      </c>
      <c r="F126" s="9">
        <v>20</v>
      </c>
      <c r="G126" s="9">
        <v>21</v>
      </c>
      <c r="H126" s="9">
        <v>16</v>
      </c>
      <c r="I126" s="9">
        <v>70</v>
      </c>
      <c r="J126" s="9">
        <v>40</v>
      </c>
      <c r="K126" s="9">
        <v>22</v>
      </c>
      <c r="L126" s="9">
        <v>33</v>
      </c>
      <c r="M126" s="9">
        <v>20</v>
      </c>
      <c r="N126" s="9">
        <v>39</v>
      </c>
      <c r="O126" s="9">
        <v>296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2</v>
      </c>
      <c r="F127" s="9">
        <v>0</v>
      </c>
      <c r="G127" s="9">
        <v>7</v>
      </c>
      <c r="H127" s="9">
        <v>1</v>
      </c>
      <c r="I127" s="9">
        <v>10</v>
      </c>
      <c r="J127" s="9">
        <v>9</v>
      </c>
      <c r="K127" s="9">
        <v>1</v>
      </c>
      <c r="L127" s="9">
        <v>2</v>
      </c>
      <c r="M127" s="9">
        <v>4</v>
      </c>
      <c r="N127" s="9">
        <v>3</v>
      </c>
      <c r="O127" s="9">
        <v>39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1</v>
      </c>
      <c r="N129" s="9">
        <v>0</v>
      </c>
      <c r="O129" s="9">
        <v>1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0</v>
      </c>
      <c r="F132" s="9">
        <v>1</v>
      </c>
      <c r="G132" s="9">
        <v>0</v>
      </c>
      <c r="H132" s="9">
        <v>0</v>
      </c>
      <c r="I132" s="9">
        <v>0</v>
      </c>
      <c r="J132" s="9">
        <v>0</v>
      </c>
      <c r="K132" s="9">
        <v>2</v>
      </c>
      <c r="L132" s="9">
        <v>0</v>
      </c>
      <c r="M132" s="9">
        <v>0</v>
      </c>
      <c r="N132" s="9">
        <v>0</v>
      </c>
      <c r="O132" s="9">
        <v>3</v>
      </c>
    </row>
    <row r="133" spans="1:15" ht="15" customHeight="1" x14ac:dyDescent="0.2">
      <c r="B133" s="11" t="s">
        <v>176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1</v>
      </c>
      <c r="O133" s="9">
        <v>1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1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1</v>
      </c>
    </row>
    <row r="135" spans="1:15" ht="15" customHeight="1" x14ac:dyDescent="0.2">
      <c r="B135" s="11" t="s">
        <v>177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</row>
    <row r="136" spans="1:15" ht="15" customHeight="1" x14ac:dyDescent="0.2">
      <c r="B136" s="11" t="s">
        <v>179</v>
      </c>
      <c r="C136" s="9">
        <v>0</v>
      </c>
      <c r="D136" s="9">
        <v>0</v>
      </c>
      <c r="E136" s="9">
        <v>0</v>
      </c>
      <c r="F136" s="9">
        <v>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1</v>
      </c>
    </row>
    <row r="137" spans="1:15" ht="15" customHeight="1" x14ac:dyDescent="0.2">
      <c r="B137" s="11" t="s">
        <v>143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</row>
    <row r="138" spans="1:15" ht="15" customHeight="1" x14ac:dyDescent="0.2">
      <c r="B138" s="11" t="s">
        <v>180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1</v>
      </c>
      <c r="J138" s="9">
        <v>3</v>
      </c>
      <c r="K138" s="9">
        <v>3</v>
      </c>
      <c r="L138" s="9">
        <v>7</v>
      </c>
      <c r="M138" s="9">
        <v>0</v>
      </c>
      <c r="N138" s="9">
        <v>7</v>
      </c>
      <c r="O138" s="9">
        <v>21</v>
      </c>
    </row>
    <row r="139" spans="1:15" ht="15" customHeight="1" x14ac:dyDescent="0.2">
      <c r="B139" s="20" t="s">
        <v>203</v>
      </c>
      <c r="C139" s="21">
        <v>122</v>
      </c>
      <c r="D139" s="21">
        <v>519</v>
      </c>
      <c r="E139" s="21">
        <v>1159</v>
      </c>
      <c r="F139" s="21">
        <v>1723</v>
      </c>
      <c r="G139" s="21">
        <v>3059</v>
      </c>
      <c r="H139" s="21">
        <v>3086</v>
      </c>
      <c r="I139" s="21">
        <v>10525</v>
      </c>
      <c r="J139" s="21">
        <v>6241</v>
      </c>
      <c r="K139" s="21">
        <v>4325</v>
      </c>
      <c r="L139" s="21">
        <v>5025</v>
      </c>
      <c r="M139" s="21">
        <v>5901</v>
      </c>
      <c r="N139" s="21">
        <v>9976</v>
      </c>
      <c r="O139" s="21">
        <v>51661</v>
      </c>
    </row>
    <row r="140" spans="1:15" ht="15" customHeight="1" x14ac:dyDescent="0.2">
      <c r="A140" s="4"/>
      <c r="B140" s="10" t="s">
        <v>61</v>
      </c>
      <c r="C140" s="9">
        <v>1</v>
      </c>
      <c r="D140" s="9">
        <v>6</v>
      </c>
      <c r="E140" s="9">
        <v>11</v>
      </c>
      <c r="F140" s="9">
        <v>14</v>
      </c>
      <c r="G140" s="9">
        <v>15</v>
      </c>
      <c r="H140" s="9">
        <v>27</v>
      </c>
      <c r="I140" s="9">
        <v>77</v>
      </c>
      <c r="J140" s="9">
        <v>58</v>
      </c>
      <c r="K140" s="9">
        <v>65</v>
      </c>
      <c r="L140" s="9">
        <v>106</v>
      </c>
      <c r="M140" s="9">
        <v>126</v>
      </c>
      <c r="N140" s="9">
        <v>152</v>
      </c>
      <c r="O140" s="9">
        <v>658</v>
      </c>
    </row>
    <row r="141" spans="1:15" ht="15" customHeight="1" x14ac:dyDescent="0.2">
      <c r="A141" s="4"/>
      <c r="B141" s="10" t="s">
        <v>68</v>
      </c>
      <c r="C141" s="9">
        <v>2</v>
      </c>
      <c r="D141" s="9">
        <v>4</v>
      </c>
      <c r="E141" s="9">
        <v>11</v>
      </c>
      <c r="F141" s="9">
        <v>17</v>
      </c>
      <c r="G141" s="9">
        <v>41</v>
      </c>
      <c r="H141" s="9">
        <v>66</v>
      </c>
      <c r="I141" s="9">
        <v>116</v>
      </c>
      <c r="J141" s="9">
        <v>101</v>
      </c>
      <c r="K141" s="9">
        <v>64</v>
      </c>
      <c r="L141" s="9">
        <v>75</v>
      </c>
      <c r="M141" s="9">
        <v>95</v>
      </c>
      <c r="N141" s="9">
        <v>83</v>
      </c>
      <c r="O141" s="9">
        <v>675</v>
      </c>
    </row>
    <row r="142" spans="1:15" ht="15" customHeight="1" x14ac:dyDescent="0.2">
      <c r="A142" s="4"/>
      <c r="B142" s="10" t="s">
        <v>188</v>
      </c>
      <c r="C142" s="9">
        <v>0</v>
      </c>
      <c r="D142" s="9">
        <v>0</v>
      </c>
      <c r="E142" s="9">
        <v>0</v>
      </c>
      <c r="F142" s="9">
        <v>0</v>
      </c>
      <c r="G142" s="9">
        <v>3</v>
      </c>
      <c r="H142" s="9">
        <v>3</v>
      </c>
      <c r="I142" s="9">
        <v>3</v>
      </c>
      <c r="J142" s="9">
        <v>1</v>
      </c>
      <c r="K142" s="9">
        <v>1</v>
      </c>
      <c r="L142" s="9">
        <v>11</v>
      </c>
      <c r="M142" s="9">
        <v>5</v>
      </c>
      <c r="N142" s="9">
        <v>3</v>
      </c>
      <c r="O142" s="9">
        <v>30</v>
      </c>
    </row>
    <row r="143" spans="1:15" ht="15" customHeight="1" x14ac:dyDescent="0.2">
      <c r="A143" s="4"/>
      <c r="B143" s="10" t="s">
        <v>89</v>
      </c>
      <c r="C143" s="9">
        <v>88</v>
      </c>
      <c r="D143" s="9">
        <v>150</v>
      </c>
      <c r="E143" s="9">
        <v>216</v>
      </c>
      <c r="F143" s="9">
        <v>553</v>
      </c>
      <c r="G143" s="9">
        <v>1496</v>
      </c>
      <c r="H143" s="9">
        <v>1258</v>
      </c>
      <c r="I143" s="9">
        <v>6897</v>
      </c>
      <c r="J143" s="9">
        <v>3085</v>
      </c>
      <c r="K143" s="9">
        <v>1726</v>
      </c>
      <c r="L143" s="9">
        <v>2367</v>
      </c>
      <c r="M143" s="9">
        <v>2163</v>
      </c>
      <c r="N143" s="9">
        <v>4993</v>
      </c>
      <c r="O143" s="9">
        <v>24992</v>
      </c>
    </row>
    <row r="144" spans="1:15" ht="12.75" x14ac:dyDescent="0.2">
      <c r="A144" s="4"/>
      <c r="B144" s="10" t="s">
        <v>92</v>
      </c>
      <c r="C144" s="9">
        <v>25</v>
      </c>
      <c r="D144" s="9">
        <v>347</v>
      </c>
      <c r="E144" s="9">
        <v>841</v>
      </c>
      <c r="F144" s="9">
        <v>1024</v>
      </c>
      <c r="G144" s="9">
        <v>1141</v>
      </c>
      <c r="H144" s="9">
        <v>1352</v>
      </c>
      <c r="I144" s="9">
        <v>1706</v>
      </c>
      <c r="J144" s="9">
        <v>1791</v>
      </c>
      <c r="K144" s="9">
        <v>1714</v>
      </c>
      <c r="L144" s="9">
        <v>1812</v>
      </c>
      <c r="M144" s="9">
        <v>2945</v>
      </c>
      <c r="N144" s="9">
        <v>3851</v>
      </c>
      <c r="O144" s="9">
        <v>18549</v>
      </c>
    </row>
    <row r="145" spans="1:15" ht="12.75" x14ac:dyDescent="0.2">
      <c r="A145" s="4"/>
      <c r="B145" s="13" t="s">
        <v>174</v>
      </c>
      <c r="C145" s="9">
        <v>1</v>
      </c>
      <c r="D145" s="9">
        <v>0</v>
      </c>
      <c r="E145" s="9">
        <v>0</v>
      </c>
      <c r="F145" s="9">
        <v>0</v>
      </c>
      <c r="G145" s="9">
        <v>3</v>
      </c>
      <c r="H145" s="9">
        <v>0</v>
      </c>
      <c r="I145" s="9">
        <v>0</v>
      </c>
      <c r="J145" s="9">
        <v>3</v>
      </c>
      <c r="K145" s="9">
        <v>9</v>
      </c>
      <c r="L145" s="9">
        <v>18</v>
      </c>
      <c r="M145" s="9">
        <v>5</v>
      </c>
      <c r="N145" s="9">
        <v>2</v>
      </c>
      <c r="O145" s="9">
        <v>41</v>
      </c>
    </row>
    <row r="146" spans="1:15" ht="15" customHeight="1" x14ac:dyDescent="0.2">
      <c r="A146" s="4"/>
      <c r="B146" s="10" t="s">
        <v>114</v>
      </c>
      <c r="C146" s="9">
        <v>0</v>
      </c>
      <c r="D146" s="9">
        <v>1</v>
      </c>
      <c r="E146" s="9">
        <v>2</v>
      </c>
      <c r="F146" s="9">
        <v>7</v>
      </c>
      <c r="G146" s="9">
        <v>27</v>
      </c>
      <c r="H146" s="9">
        <v>48</v>
      </c>
      <c r="I146" s="9">
        <v>55</v>
      </c>
      <c r="J146" s="9">
        <v>60</v>
      </c>
      <c r="K146" s="9">
        <v>46</v>
      </c>
      <c r="L146" s="9">
        <v>36</v>
      </c>
      <c r="M146" s="9">
        <v>50</v>
      </c>
      <c r="N146" s="9">
        <v>59</v>
      </c>
      <c r="O146" s="9">
        <v>391</v>
      </c>
    </row>
    <row r="147" spans="1:15" ht="15" customHeight="1" x14ac:dyDescent="0.2">
      <c r="A147" s="4"/>
      <c r="B147" s="10" t="s">
        <v>118</v>
      </c>
      <c r="C147" s="9">
        <v>4</v>
      </c>
      <c r="D147" s="9">
        <v>11</v>
      </c>
      <c r="E147" s="9">
        <v>72</v>
      </c>
      <c r="F147" s="9">
        <v>96</v>
      </c>
      <c r="G147" s="9">
        <v>278</v>
      </c>
      <c r="H147" s="9">
        <v>227</v>
      </c>
      <c r="I147" s="9">
        <v>1411</v>
      </c>
      <c r="J147" s="9">
        <v>932</v>
      </c>
      <c r="K147" s="9">
        <v>603</v>
      </c>
      <c r="L147" s="9">
        <v>505</v>
      </c>
      <c r="M147" s="9">
        <v>419</v>
      </c>
      <c r="N147" s="9">
        <v>605</v>
      </c>
      <c r="O147" s="9">
        <v>5163</v>
      </c>
    </row>
    <row r="148" spans="1:15" ht="15" customHeight="1" x14ac:dyDescent="0.2">
      <c r="A148" s="4"/>
      <c r="B148" s="10" t="s">
        <v>149</v>
      </c>
      <c r="C148" s="9">
        <v>1</v>
      </c>
      <c r="D148" s="9">
        <v>0</v>
      </c>
      <c r="E148" s="9">
        <v>6</v>
      </c>
      <c r="F148" s="9">
        <v>12</v>
      </c>
      <c r="G148" s="9">
        <v>55</v>
      </c>
      <c r="H148" s="9">
        <v>105</v>
      </c>
      <c r="I148" s="9">
        <v>260</v>
      </c>
      <c r="J148" s="9">
        <v>210</v>
      </c>
      <c r="K148" s="9">
        <v>97</v>
      </c>
      <c r="L148" s="9">
        <v>95</v>
      </c>
      <c r="M148" s="9">
        <v>93</v>
      </c>
      <c r="N148" s="9">
        <v>228</v>
      </c>
      <c r="O148" s="9">
        <v>1162</v>
      </c>
    </row>
    <row r="149" spans="1:15" ht="15" customHeight="1" x14ac:dyDescent="0.2">
      <c r="A149" s="4"/>
      <c r="B149" s="20" t="s">
        <v>204</v>
      </c>
      <c r="C149" s="21">
        <v>6</v>
      </c>
      <c r="D149" s="21">
        <v>19</v>
      </c>
      <c r="E149" s="21">
        <v>91</v>
      </c>
      <c r="F149" s="21">
        <v>219</v>
      </c>
      <c r="G149" s="21">
        <v>450</v>
      </c>
      <c r="H149" s="21">
        <v>621</v>
      </c>
      <c r="I149" s="21">
        <v>1842</v>
      </c>
      <c r="J149" s="21">
        <v>1277</v>
      </c>
      <c r="K149" s="21">
        <v>1305</v>
      </c>
      <c r="L149" s="21">
        <v>1918</v>
      </c>
      <c r="M149" s="21">
        <v>2478</v>
      </c>
      <c r="N149" s="21">
        <v>5174</v>
      </c>
      <c r="O149" s="21">
        <v>15400</v>
      </c>
    </row>
    <row r="150" spans="1:15" ht="15" customHeight="1" x14ac:dyDescent="0.2">
      <c r="B150" s="10" t="s">
        <v>215</v>
      </c>
      <c r="C150" s="9">
        <v>0</v>
      </c>
      <c r="D150" s="9">
        <v>0</v>
      </c>
      <c r="E150" s="9">
        <v>1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2</v>
      </c>
      <c r="N150" s="9">
        <v>0</v>
      </c>
      <c r="O150" s="9">
        <v>3</v>
      </c>
    </row>
    <row r="151" spans="1:15" ht="12" x14ac:dyDescent="0.2">
      <c r="B151" s="13" t="s">
        <v>82</v>
      </c>
      <c r="C151" s="9">
        <v>0</v>
      </c>
      <c r="D151" s="9">
        <v>0</v>
      </c>
      <c r="E151" s="9">
        <v>1</v>
      </c>
      <c r="F151" s="9">
        <v>1</v>
      </c>
      <c r="G151" s="9">
        <v>7</v>
      </c>
      <c r="H151" s="9">
        <v>9</v>
      </c>
      <c r="I151" s="9">
        <v>24</v>
      </c>
      <c r="J151" s="9">
        <v>13</v>
      </c>
      <c r="K151" s="9">
        <v>9</v>
      </c>
      <c r="L151" s="9">
        <v>12</v>
      </c>
      <c r="M151" s="9">
        <v>9</v>
      </c>
      <c r="N151" s="9">
        <v>30</v>
      </c>
      <c r="O151" s="9">
        <v>115</v>
      </c>
    </row>
    <row r="152" spans="1:15" ht="15" customHeight="1" x14ac:dyDescent="0.2">
      <c r="B152" s="13" t="s">
        <v>90</v>
      </c>
      <c r="C152" s="9">
        <v>1</v>
      </c>
      <c r="D152" s="9">
        <v>0</v>
      </c>
      <c r="E152" s="9">
        <v>4</v>
      </c>
      <c r="F152" s="9">
        <v>9</v>
      </c>
      <c r="G152" s="9">
        <v>16</v>
      </c>
      <c r="H152" s="9">
        <v>25</v>
      </c>
      <c r="I152" s="9">
        <v>36</v>
      </c>
      <c r="J152" s="9">
        <v>78</v>
      </c>
      <c r="K152" s="9">
        <v>45</v>
      </c>
      <c r="L152" s="9">
        <v>58</v>
      </c>
      <c r="M152" s="9">
        <v>59</v>
      </c>
      <c r="N152" s="9">
        <v>64</v>
      </c>
      <c r="O152" s="9">
        <v>395</v>
      </c>
    </row>
    <row r="153" spans="1:15" ht="12" x14ac:dyDescent="0.2">
      <c r="B153" s="13" t="s">
        <v>172</v>
      </c>
      <c r="C153" s="9">
        <v>0</v>
      </c>
      <c r="D153" s="9">
        <v>0</v>
      </c>
      <c r="E153" s="9">
        <v>0</v>
      </c>
      <c r="F153" s="9">
        <v>0</v>
      </c>
      <c r="G153" s="9">
        <v>1</v>
      </c>
      <c r="H153" s="9">
        <v>2</v>
      </c>
      <c r="I153" s="9">
        <v>4</v>
      </c>
      <c r="J153" s="9">
        <v>8</v>
      </c>
      <c r="K153" s="9">
        <v>12</v>
      </c>
      <c r="L153" s="9">
        <v>6</v>
      </c>
      <c r="M153" s="9">
        <v>10</v>
      </c>
      <c r="N153" s="9">
        <v>4</v>
      </c>
      <c r="O153" s="9">
        <v>47</v>
      </c>
    </row>
    <row r="154" spans="1:15" ht="12" x14ac:dyDescent="0.2">
      <c r="B154" s="13" t="s">
        <v>220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1</v>
      </c>
      <c r="I154" s="9">
        <v>0</v>
      </c>
      <c r="J154" s="9">
        <v>1</v>
      </c>
      <c r="K154" s="9">
        <v>0</v>
      </c>
      <c r="L154" s="9">
        <v>4</v>
      </c>
      <c r="M154" s="9">
        <v>0</v>
      </c>
      <c r="N154" s="9">
        <v>3</v>
      </c>
      <c r="O154" s="9">
        <v>9</v>
      </c>
    </row>
    <row r="155" spans="1:15" ht="15" customHeight="1" x14ac:dyDescent="0.2">
      <c r="B155" s="13" t="s">
        <v>107</v>
      </c>
      <c r="C155" s="9">
        <v>0</v>
      </c>
      <c r="D155" s="9">
        <v>0</v>
      </c>
      <c r="E155" s="9">
        <v>2</v>
      </c>
      <c r="F155" s="9">
        <v>13</v>
      </c>
      <c r="G155" s="9">
        <v>9</v>
      </c>
      <c r="H155" s="9">
        <v>16</v>
      </c>
      <c r="I155" s="9">
        <v>75</v>
      </c>
      <c r="J155" s="9">
        <v>46</v>
      </c>
      <c r="K155" s="9">
        <v>30</v>
      </c>
      <c r="L155" s="9">
        <v>43</v>
      </c>
      <c r="M155" s="9">
        <v>54</v>
      </c>
      <c r="N155" s="9">
        <v>99</v>
      </c>
      <c r="O155" s="9">
        <v>387</v>
      </c>
    </row>
    <row r="156" spans="1:15" ht="15" customHeight="1" x14ac:dyDescent="0.2">
      <c r="B156" s="13" t="s">
        <v>111</v>
      </c>
      <c r="C156" s="9">
        <v>0</v>
      </c>
      <c r="D156" s="9">
        <v>0</v>
      </c>
      <c r="E156" s="9">
        <v>1</v>
      </c>
      <c r="F156" s="9">
        <v>2</v>
      </c>
      <c r="G156" s="9">
        <v>1</v>
      </c>
      <c r="H156" s="9">
        <v>14</v>
      </c>
      <c r="I156" s="9">
        <v>14</v>
      </c>
      <c r="J156" s="9">
        <v>5</v>
      </c>
      <c r="K156" s="9">
        <v>9</v>
      </c>
      <c r="L156" s="9">
        <v>20</v>
      </c>
      <c r="M156" s="9">
        <v>24</v>
      </c>
      <c r="N156" s="9">
        <v>14</v>
      </c>
      <c r="O156" s="9">
        <v>104</v>
      </c>
    </row>
    <row r="157" spans="1:15" ht="15" customHeight="1" x14ac:dyDescent="0.2">
      <c r="B157" s="13" t="s">
        <v>134</v>
      </c>
      <c r="C157" s="9">
        <v>2</v>
      </c>
      <c r="D157" s="9">
        <v>0</v>
      </c>
      <c r="E157" s="9">
        <v>2</v>
      </c>
      <c r="F157" s="9">
        <v>7</v>
      </c>
      <c r="G157" s="9">
        <v>9</v>
      </c>
      <c r="H157" s="9">
        <v>14</v>
      </c>
      <c r="I157" s="9">
        <v>36</v>
      </c>
      <c r="J157" s="9">
        <v>24</v>
      </c>
      <c r="K157" s="9">
        <v>9</v>
      </c>
      <c r="L157" s="9">
        <v>19</v>
      </c>
      <c r="M157" s="9">
        <v>18</v>
      </c>
      <c r="N157" s="9">
        <v>33</v>
      </c>
      <c r="O157" s="9">
        <v>173</v>
      </c>
    </row>
    <row r="158" spans="1:15" ht="15" customHeight="1" x14ac:dyDescent="0.2">
      <c r="B158" s="13" t="s">
        <v>140</v>
      </c>
      <c r="C158" s="9">
        <v>2</v>
      </c>
      <c r="D158" s="9">
        <v>0</v>
      </c>
      <c r="E158" s="9">
        <v>2</v>
      </c>
      <c r="F158" s="9">
        <v>8</v>
      </c>
      <c r="G158" s="9">
        <v>32</v>
      </c>
      <c r="H158" s="9">
        <v>34</v>
      </c>
      <c r="I158" s="9">
        <v>66</v>
      </c>
      <c r="J158" s="9">
        <v>60</v>
      </c>
      <c r="K158" s="9">
        <v>63</v>
      </c>
      <c r="L158" s="9">
        <v>73</v>
      </c>
      <c r="M158" s="9">
        <v>133</v>
      </c>
      <c r="N158" s="9">
        <v>97</v>
      </c>
      <c r="O158" s="9">
        <v>570</v>
      </c>
    </row>
    <row r="159" spans="1:15" ht="15" customHeight="1" x14ac:dyDescent="0.2">
      <c r="B159" s="13" t="s">
        <v>147</v>
      </c>
      <c r="C159" s="9">
        <v>1</v>
      </c>
      <c r="D159" s="9">
        <v>19</v>
      </c>
      <c r="E159" s="9">
        <v>78</v>
      </c>
      <c r="F159" s="9">
        <v>179</v>
      </c>
      <c r="G159" s="9">
        <v>375</v>
      </c>
      <c r="H159" s="9">
        <v>506</v>
      </c>
      <c r="I159" s="9">
        <v>1587</v>
      </c>
      <c r="J159" s="9">
        <v>1042</v>
      </c>
      <c r="K159" s="9">
        <v>1128</v>
      </c>
      <c r="L159" s="9">
        <v>1683</v>
      </c>
      <c r="M159" s="9">
        <v>2169</v>
      </c>
      <c r="N159" s="9">
        <v>4830</v>
      </c>
      <c r="O159" s="9">
        <v>13597</v>
      </c>
    </row>
    <row r="160" spans="1:15" ht="15" customHeight="1" x14ac:dyDescent="0.2">
      <c r="B160" s="24" t="s">
        <v>213</v>
      </c>
      <c r="C160" s="25">
        <v>31</v>
      </c>
      <c r="D160" s="25">
        <v>197</v>
      </c>
      <c r="E160" s="25">
        <v>455</v>
      </c>
      <c r="F160" s="25">
        <v>1038</v>
      </c>
      <c r="G160" s="25">
        <v>2140</v>
      </c>
      <c r="H160" s="25">
        <v>8753</v>
      </c>
      <c r="I160" s="25">
        <v>22446</v>
      </c>
      <c r="J160" s="25">
        <v>27046</v>
      </c>
      <c r="K160" s="25">
        <v>17052</v>
      </c>
      <c r="L160" s="25">
        <v>15340</v>
      </c>
      <c r="M160" s="25">
        <v>8990</v>
      </c>
      <c r="N160" s="25">
        <v>10983</v>
      </c>
      <c r="O160" s="22">
        <v>114471</v>
      </c>
    </row>
    <row r="161" spans="2:15" ht="15" customHeight="1" x14ac:dyDescent="0.2">
      <c r="B161" s="10" t="s">
        <v>65</v>
      </c>
      <c r="C161" s="9">
        <v>2</v>
      </c>
      <c r="D161" s="9">
        <v>42</v>
      </c>
      <c r="E161" s="9">
        <v>130</v>
      </c>
      <c r="F161" s="9">
        <v>372</v>
      </c>
      <c r="G161" s="9">
        <v>325</v>
      </c>
      <c r="H161" s="9">
        <v>543</v>
      </c>
      <c r="I161" s="9">
        <v>1141</v>
      </c>
      <c r="J161" s="9">
        <v>1433</v>
      </c>
      <c r="K161" s="9">
        <v>454</v>
      </c>
      <c r="L161" s="9">
        <v>655</v>
      </c>
      <c r="M161" s="9">
        <v>566</v>
      </c>
      <c r="N161" s="9">
        <v>1313</v>
      </c>
      <c r="O161" s="9">
        <v>6976</v>
      </c>
    </row>
    <row r="162" spans="2:15" ht="15" customHeight="1" x14ac:dyDescent="0.2">
      <c r="B162" s="10" t="s">
        <v>69</v>
      </c>
      <c r="C162" s="9">
        <v>0</v>
      </c>
      <c r="D162" s="9">
        <v>4</v>
      </c>
      <c r="E162" s="9">
        <v>9</v>
      </c>
      <c r="F162" s="9">
        <v>14</v>
      </c>
      <c r="G162" s="9">
        <v>23</v>
      </c>
      <c r="H162" s="9">
        <v>49</v>
      </c>
      <c r="I162" s="9">
        <v>212</v>
      </c>
      <c r="J162" s="9">
        <v>275</v>
      </c>
      <c r="K162" s="9">
        <v>66</v>
      </c>
      <c r="L162" s="9">
        <v>82</v>
      </c>
      <c r="M162" s="9">
        <v>147</v>
      </c>
      <c r="N162" s="9">
        <v>134</v>
      </c>
      <c r="O162" s="9">
        <v>1015</v>
      </c>
    </row>
    <row r="163" spans="2:15" ht="15" customHeight="1" x14ac:dyDescent="0.2">
      <c r="B163" s="15" t="s">
        <v>76</v>
      </c>
      <c r="C163" s="9">
        <v>5</v>
      </c>
      <c r="D163" s="9">
        <v>39</v>
      </c>
      <c r="E163" s="9">
        <v>87</v>
      </c>
      <c r="F163" s="9">
        <v>128</v>
      </c>
      <c r="G163" s="9">
        <v>291</v>
      </c>
      <c r="H163" s="9">
        <v>266</v>
      </c>
      <c r="I163" s="9">
        <v>1333</v>
      </c>
      <c r="J163" s="9">
        <v>900</v>
      </c>
      <c r="K163" s="9">
        <v>536</v>
      </c>
      <c r="L163" s="9">
        <v>518</v>
      </c>
      <c r="M163" s="9">
        <v>382</v>
      </c>
      <c r="N163" s="9">
        <v>797</v>
      </c>
      <c r="O163" s="9">
        <v>5282</v>
      </c>
    </row>
    <row r="164" spans="2:15" ht="15" customHeight="1" x14ac:dyDescent="0.2">
      <c r="B164" s="16" t="s">
        <v>79</v>
      </c>
      <c r="C164" s="9">
        <v>4</v>
      </c>
      <c r="D164" s="9">
        <v>6</v>
      </c>
      <c r="E164" s="9">
        <v>16</v>
      </c>
      <c r="F164" s="9">
        <v>35</v>
      </c>
      <c r="G164" s="9">
        <v>28</v>
      </c>
      <c r="H164" s="9">
        <v>35</v>
      </c>
      <c r="I164" s="9">
        <v>159</v>
      </c>
      <c r="J164" s="9">
        <v>123</v>
      </c>
      <c r="K164" s="9">
        <v>117</v>
      </c>
      <c r="L164" s="9">
        <v>111</v>
      </c>
      <c r="M164" s="9">
        <v>84</v>
      </c>
      <c r="N164" s="9">
        <v>124</v>
      </c>
      <c r="O164" s="9">
        <v>842</v>
      </c>
    </row>
    <row r="165" spans="2:15" ht="15" customHeight="1" x14ac:dyDescent="0.2">
      <c r="B165" s="16" t="s">
        <v>88</v>
      </c>
      <c r="C165" s="9">
        <v>0</v>
      </c>
      <c r="D165" s="9">
        <v>11</v>
      </c>
      <c r="E165" s="9">
        <v>12</v>
      </c>
      <c r="F165" s="9">
        <v>20</v>
      </c>
      <c r="G165" s="9">
        <v>53</v>
      </c>
      <c r="H165" s="9">
        <v>181</v>
      </c>
      <c r="I165" s="9">
        <v>499</v>
      </c>
      <c r="J165" s="9">
        <v>567</v>
      </c>
      <c r="K165" s="9">
        <v>370</v>
      </c>
      <c r="L165" s="9">
        <v>306</v>
      </c>
      <c r="M165" s="9">
        <v>222</v>
      </c>
      <c r="N165" s="9">
        <v>236</v>
      </c>
      <c r="O165" s="9">
        <v>2477</v>
      </c>
    </row>
    <row r="166" spans="2:15" ht="15" customHeight="1" x14ac:dyDescent="0.2">
      <c r="B166" s="16" t="s">
        <v>91</v>
      </c>
      <c r="C166" s="9">
        <v>10</v>
      </c>
      <c r="D166" s="9">
        <v>39</v>
      </c>
      <c r="E166" s="9">
        <v>62</v>
      </c>
      <c r="F166" s="9">
        <v>185</v>
      </c>
      <c r="G166" s="9">
        <v>351</v>
      </c>
      <c r="H166" s="9">
        <v>375</v>
      </c>
      <c r="I166" s="9">
        <v>1332</v>
      </c>
      <c r="J166" s="9">
        <v>1245</v>
      </c>
      <c r="K166" s="9">
        <v>1473</v>
      </c>
      <c r="L166" s="9">
        <v>1397</v>
      </c>
      <c r="M166" s="9">
        <v>692</v>
      </c>
      <c r="N166" s="9">
        <v>919</v>
      </c>
      <c r="O166" s="9">
        <v>8080</v>
      </c>
    </row>
    <row r="167" spans="2:15" ht="12" x14ac:dyDescent="0.2">
      <c r="B167" s="8" t="s">
        <v>96</v>
      </c>
      <c r="C167" s="9">
        <v>1</v>
      </c>
      <c r="D167" s="9">
        <v>2</v>
      </c>
      <c r="E167" s="9">
        <v>19</v>
      </c>
      <c r="F167" s="9">
        <v>37</v>
      </c>
      <c r="G167" s="9">
        <v>142</v>
      </c>
      <c r="H167" s="9">
        <v>114</v>
      </c>
      <c r="I167" s="9">
        <v>403</v>
      </c>
      <c r="J167" s="9">
        <v>370</v>
      </c>
      <c r="K167" s="9">
        <v>116</v>
      </c>
      <c r="L167" s="9">
        <v>80</v>
      </c>
      <c r="M167" s="9">
        <v>79</v>
      </c>
      <c r="N167" s="9">
        <v>79</v>
      </c>
      <c r="O167" s="9">
        <v>1442</v>
      </c>
    </row>
    <row r="168" spans="2:15" ht="15" customHeight="1" x14ac:dyDescent="0.2">
      <c r="B168" s="8" t="s">
        <v>103</v>
      </c>
      <c r="C168" s="9">
        <v>3</v>
      </c>
      <c r="D168" s="9">
        <v>30</v>
      </c>
      <c r="E168" s="9">
        <v>40</v>
      </c>
      <c r="F168" s="9">
        <v>96</v>
      </c>
      <c r="G168" s="9">
        <v>200</v>
      </c>
      <c r="H168" s="9">
        <v>139</v>
      </c>
      <c r="I168" s="9">
        <v>592</v>
      </c>
      <c r="J168" s="9">
        <v>1150</v>
      </c>
      <c r="K168" s="9">
        <v>1016</v>
      </c>
      <c r="L168" s="9">
        <v>788</v>
      </c>
      <c r="M168" s="9">
        <v>592</v>
      </c>
      <c r="N168" s="9">
        <v>807</v>
      </c>
      <c r="O168" s="9">
        <v>5453</v>
      </c>
    </row>
    <row r="169" spans="2:15" ht="15" customHeight="1" x14ac:dyDescent="0.2">
      <c r="B169" s="8" t="s">
        <v>158</v>
      </c>
      <c r="C169" s="9">
        <v>0</v>
      </c>
      <c r="D169" s="9">
        <v>0</v>
      </c>
      <c r="E169" s="9">
        <v>0</v>
      </c>
      <c r="F169" s="9">
        <v>3</v>
      </c>
      <c r="G169" s="9">
        <v>5</v>
      </c>
      <c r="H169" s="9">
        <v>6</v>
      </c>
      <c r="I169" s="9">
        <v>11</v>
      </c>
      <c r="J169" s="9">
        <v>11</v>
      </c>
      <c r="K169" s="9">
        <v>3</v>
      </c>
      <c r="L169" s="9">
        <v>8</v>
      </c>
      <c r="M169" s="9">
        <v>7</v>
      </c>
      <c r="N169" s="9">
        <v>11</v>
      </c>
      <c r="O169" s="9">
        <v>65</v>
      </c>
    </row>
    <row r="170" spans="2:15" ht="15" customHeight="1" x14ac:dyDescent="0.2">
      <c r="B170" s="8" t="s">
        <v>117</v>
      </c>
      <c r="C170" s="9">
        <v>1</v>
      </c>
      <c r="D170" s="9">
        <v>0</v>
      </c>
      <c r="E170" s="9">
        <v>11</v>
      </c>
      <c r="F170" s="9">
        <v>3</v>
      </c>
      <c r="G170" s="9">
        <v>21</v>
      </c>
      <c r="H170" s="9">
        <v>33</v>
      </c>
      <c r="I170" s="9">
        <v>137</v>
      </c>
      <c r="J170" s="9">
        <v>157</v>
      </c>
      <c r="K170" s="9">
        <v>116</v>
      </c>
      <c r="L170" s="9">
        <v>139</v>
      </c>
      <c r="M170" s="9">
        <v>122</v>
      </c>
      <c r="N170" s="9">
        <v>114</v>
      </c>
      <c r="O170" s="9">
        <v>854</v>
      </c>
    </row>
    <row r="171" spans="2:15" ht="15" customHeight="1" x14ac:dyDescent="0.2">
      <c r="B171" s="10" t="s">
        <v>119</v>
      </c>
      <c r="C171" s="9">
        <v>0</v>
      </c>
      <c r="D171" s="9">
        <v>3</v>
      </c>
      <c r="E171" s="9">
        <v>11</v>
      </c>
      <c r="F171" s="9">
        <v>30</v>
      </c>
      <c r="G171" s="9">
        <v>28</v>
      </c>
      <c r="H171" s="9">
        <v>71</v>
      </c>
      <c r="I171" s="9">
        <v>214</v>
      </c>
      <c r="J171" s="9">
        <v>238</v>
      </c>
      <c r="K171" s="9">
        <v>152</v>
      </c>
      <c r="L171" s="9">
        <v>164</v>
      </c>
      <c r="M171" s="9">
        <v>82</v>
      </c>
      <c r="N171" s="9">
        <v>128</v>
      </c>
      <c r="O171" s="9">
        <v>1121</v>
      </c>
    </row>
    <row r="172" spans="2:15" ht="12" x14ac:dyDescent="0.2">
      <c r="B172" s="8" t="s">
        <v>127</v>
      </c>
      <c r="C172" s="9">
        <v>2</v>
      </c>
      <c r="D172" s="9">
        <v>4</v>
      </c>
      <c r="E172" s="9">
        <v>12</v>
      </c>
      <c r="F172" s="9">
        <v>17</v>
      </c>
      <c r="G172" s="9">
        <v>450</v>
      </c>
      <c r="H172" s="9">
        <v>6046</v>
      </c>
      <c r="I172" s="9">
        <v>12894</v>
      </c>
      <c r="J172" s="9">
        <v>16436</v>
      </c>
      <c r="K172" s="9">
        <v>9338</v>
      </c>
      <c r="L172" s="9">
        <v>8748</v>
      </c>
      <c r="M172" s="9">
        <v>4573</v>
      </c>
      <c r="N172" s="9">
        <v>4917</v>
      </c>
      <c r="O172" s="9">
        <v>63437</v>
      </c>
    </row>
    <row r="173" spans="2:15" ht="15" customHeight="1" x14ac:dyDescent="0.2">
      <c r="B173" s="10" t="s">
        <v>135</v>
      </c>
      <c r="C173" s="9">
        <v>2</v>
      </c>
      <c r="D173" s="9">
        <v>16</v>
      </c>
      <c r="E173" s="9">
        <v>44</v>
      </c>
      <c r="F173" s="9">
        <v>86</v>
      </c>
      <c r="G173" s="9">
        <v>191</v>
      </c>
      <c r="H173" s="9">
        <v>424</v>
      </c>
      <c r="I173" s="9">
        <v>1002</v>
      </c>
      <c r="J173" s="9">
        <v>1375</v>
      </c>
      <c r="K173" s="9">
        <v>678</v>
      </c>
      <c r="L173" s="9">
        <v>425</v>
      </c>
      <c r="M173" s="9">
        <v>223</v>
      </c>
      <c r="N173" s="9">
        <v>361</v>
      </c>
      <c r="O173" s="9">
        <v>4827</v>
      </c>
    </row>
    <row r="174" spans="2:15" ht="15" customHeight="1" x14ac:dyDescent="0.2">
      <c r="B174" s="8" t="s">
        <v>148</v>
      </c>
      <c r="C174" s="9">
        <v>1</v>
      </c>
      <c r="D174" s="9">
        <v>1</v>
      </c>
      <c r="E174" s="9">
        <v>2</v>
      </c>
      <c r="F174" s="9">
        <v>12</v>
      </c>
      <c r="G174" s="9">
        <v>32</v>
      </c>
      <c r="H174" s="9">
        <v>471</v>
      </c>
      <c r="I174" s="9">
        <v>2517</v>
      </c>
      <c r="J174" s="9">
        <v>2766</v>
      </c>
      <c r="K174" s="9">
        <v>2617</v>
      </c>
      <c r="L174" s="9">
        <v>1919</v>
      </c>
      <c r="M174" s="9">
        <v>1219</v>
      </c>
      <c r="N174" s="9">
        <v>1043</v>
      </c>
      <c r="O174" s="9">
        <v>12600</v>
      </c>
    </row>
    <row r="175" spans="2:15" ht="15" customHeight="1" x14ac:dyDescent="0.2">
      <c r="B175" s="24" t="s">
        <v>205</v>
      </c>
      <c r="C175" s="22">
        <v>9</v>
      </c>
      <c r="D175" s="22">
        <v>33</v>
      </c>
      <c r="E175" s="22">
        <v>157</v>
      </c>
      <c r="F175" s="22">
        <v>218</v>
      </c>
      <c r="G175" s="22">
        <v>355</v>
      </c>
      <c r="H175" s="22">
        <v>393</v>
      </c>
      <c r="I175" s="22">
        <v>1263</v>
      </c>
      <c r="J175" s="22">
        <v>1304</v>
      </c>
      <c r="K175" s="22">
        <v>708</v>
      </c>
      <c r="L175" s="22">
        <v>765</v>
      </c>
      <c r="M175" s="22">
        <v>664</v>
      </c>
      <c r="N175" s="22">
        <v>1194</v>
      </c>
      <c r="O175" s="22">
        <v>7063</v>
      </c>
    </row>
    <row r="176" spans="2:15" ht="15" customHeight="1" x14ac:dyDescent="0.2">
      <c r="B176" s="20" t="s">
        <v>206</v>
      </c>
      <c r="C176" s="20">
        <v>0</v>
      </c>
      <c r="D176" s="20">
        <v>2</v>
      </c>
      <c r="E176" s="20">
        <v>12</v>
      </c>
      <c r="F176" s="20">
        <v>32</v>
      </c>
      <c r="G176" s="20">
        <v>48</v>
      </c>
      <c r="H176" s="20">
        <v>76</v>
      </c>
      <c r="I176" s="20">
        <v>221</v>
      </c>
      <c r="J176" s="20">
        <v>205</v>
      </c>
      <c r="K176" s="20">
        <v>129</v>
      </c>
      <c r="L176" s="20">
        <v>123</v>
      </c>
      <c r="M176" s="20">
        <v>110</v>
      </c>
      <c r="N176" s="20">
        <v>185</v>
      </c>
      <c r="O176" s="21">
        <v>1143</v>
      </c>
    </row>
    <row r="177" spans="2:15" ht="15" customHeight="1" x14ac:dyDescent="0.2">
      <c r="B177" s="13" t="s">
        <v>169</v>
      </c>
      <c r="C177" s="9">
        <v>0</v>
      </c>
      <c r="D177" s="9">
        <v>0</v>
      </c>
      <c r="E177" s="9">
        <v>0</v>
      </c>
      <c r="F177" s="9">
        <v>0</v>
      </c>
      <c r="G177" s="9">
        <v>5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5</v>
      </c>
    </row>
    <row r="178" spans="2:15" ht="15" customHeight="1" x14ac:dyDescent="0.2">
      <c r="B178" s="13" t="s">
        <v>77</v>
      </c>
      <c r="C178" s="9">
        <v>0</v>
      </c>
      <c r="D178" s="9">
        <v>0</v>
      </c>
      <c r="E178" s="9">
        <v>2</v>
      </c>
      <c r="F178" s="9">
        <v>3</v>
      </c>
      <c r="G178" s="9">
        <v>3</v>
      </c>
      <c r="H178" s="9">
        <v>4</v>
      </c>
      <c r="I178" s="9">
        <v>26</v>
      </c>
      <c r="J178" s="9">
        <v>35</v>
      </c>
      <c r="K178" s="9">
        <v>8</v>
      </c>
      <c r="L178" s="9">
        <v>9</v>
      </c>
      <c r="M178" s="9">
        <v>4</v>
      </c>
      <c r="N178" s="9">
        <v>23</v>
      </c>
      <c r="O178" s="9">
        <v>117</v>
      </c>
    </row>
    <row r="179" spans="2:15" ht="15" customHeight="1" x14ac:dyDescent="0.2">
      <c r="B179" s="13" t="s">
        <v>162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7</v>
      </c>
      <c r="I179" s="9">
        <v>22</v>
      </c>
      <c r="J179" s="9">
        <v>21</v>
      </c>
      <c r="K179" s="9">
        <v>18</v>
      </c>
      <c r="L179" s="9">
        <v>17</v>
      </c>
      <c r="M179" s="9">
        <v>16</v>
      </c>
      <c r="N179" s="9">
        <v>16</v>
      </c>
      <c r="O179" s="9">
        <v>117</v>
      </c>
    </row>
    <row r="180" spans="2:15" ht="15" customHeight="1" x14ac:dyDescent="0.2">
      <c r="B180" s="13" t="s">
        <v>84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1</v>
      </c>
      <c r="J180" s="9">
        <v>4</v>
      </c>
      <c r="K180" s="9">
        <v>0</v>
      </c>
      <c r="L180" s="9">
        <v>1</v>
      </c>
      <c r="M180" s="9">
        <v>0</v>
      </c>
      <c r="N180" s="9">
        <v>2</v>
      </c>
      <c r="O180" s="9">
        <v>8</v>
      </c>
    </row>
    <row r="181" spans="2:15" ht="15" customHeight="1" x14ac:dyDescent="0.2">
      <c r="B181" s="13" t="s">
        <v>85</v>
      </c>
      <c r="C181" s="9">
        <v>0</v>
      </c>
      <c r="D181" s="9">
        <v>0</v>
      </c>
      <c r="E181" s="9">
        <v>2</v>
      </c>
      <c r="F181" s="9">
        <v>1</v>
      </c>
      <c r="G181" s="9">
        <v>3</v>
      </c>
      <c r="H181" s="9">
        <v>5</v>
      </c>
      <c r="I181" s="9">
        <v>13</v>
      </c>
      <c r="J181" s="9">
        <v>17</v>
      </c>
      <c r="K181" s="9">
        <v>8</v>
      </c>
      <c r="L181" s="9">
        <v>7</v>
      </c>
      <c r="M181" s="9">
        <v>12</v>
      </c>
      <c r="N181" s="9">
        <v>13</v>
      </c>
      <c r="O181" s="9">
        <v>81</v>
      </c>
    </row>
    <row r="182" spans="2:15" ht="15" customHeight="1" x14ac:dyDescent="0.2">
      <c r="B182" s="13" t="s">
        <v>97</v>
      </c>
      <c r="C182" s="9">
        <v>0</v>
      </c>
      <c r="D182" s="9">
        <v>1</v>
      </c>
      <c r="E182" s="9">
        <v>0</v>
      </c>
      <c r="F182" s="9">
        <v>6</v>
      </c>
      <c r="G182" s="9">
        <v>7</v>
      </c>
      <c r="H182" s="9">
        <v>15</v>
      </c>
      <c r="I182" s="9">
        <v>33</v>
      </c>
      <c r="J182" s="9">
        <v>29</v>
      </c>
      <c r="K182" s="9">
        <v>22</v>
      </c>
      <c r="L182" s="9">
        <v>23</v>
      </c>
      <c r="M182" s="9">
        <v>20</v>
      </c>
      <c r="N182" s="9">
        <v>49</v>
      </c>
      <c r="O182" s="9">
        <v>205</v>
      </c>
    </row>
    <row r="183" spans="2:15" ht="15" customHeight="1" x14ac:dyDescent="0.2">
      <c r="B183" s="13" t="s">
        <v>189</v>
      </c>
      <c r="C183" s="9">
        <v>0</v>
      </c>
      <c r="D183" s="9">
        <v>0</v>
      </c>
      <c r="E183" s="9">
        <v>6</v>
      </c>
      <c r="F183" s="9">
        <v>13</v>
      </c>
      <c r="G183" s="9">
        <v>10</v>
      </c>
      <c r="H183" s="9">
        <v>22</v>
      </c>
      <c r="I183" s="9">
        <v>37</v>
      </c>
      <c r="J183" s="9">
        <v>39</v>
      </c>
      <c r="K183" s="9">
        <v>21</v>
      </c>
      <c r="L183" s="9">
        <v>17</v>
      </c>
      <c r="M183" s="9">
        <v>20</v>
      </c>
      <c r="N183" s="9">
        <v>29</v>
      </c>
      <c r="O183" s="9">
        <v>214</v>
      </c>
    </row>
    <row r="184" spans="2:15" ht="15" customHeight="1" x14ac:dyDescent="0.2">
      <c r="B184" s="13" t="s">
        <v>105</v>
      </c>
      <c r="C184" s="9">
        <v>0</v>
      </c>
      <c r="D184" s="9">
        <v>0</v>
      </c>
      <c r="E184" s="9">
        <v>0</v>
      </c>
      <c r="F184" s="9">
        <v>2</v>
      </c>
      <c r="G184" s="9">
        <v>0</v>
      </c>
      <c r="H184" s="9">
        <v>0</v>
      </c>
      <c r="I184" s="9">
        <v>1</v>
      </c>
      <c r="J184" s="9">
        <v>5</v>
      </c>
      <c r="K184" s="9">
        <v>1</v>
      </c>
      <c r="L184" s="9">
        <v>1</v>
      </c>
      <c r="M184" s="9">
        <v>1</v>
      </c>
      <c r="N184" s="9">
        <v>0</v>
      </c>
      <c r="O184" s="9">
        <v>11</v>
      </c>
    </row>
    <row r="185" spans="2:15" ht="15" customHeight="1" x14ac:dyDescent="0.2">
      <c r="B185" s="13" t="s">
        <v>106</v>
      </c>
      <c r="C185" s="9">
        <v>0</v>
      </c>
      <c r="D185" s="9">
        <v>0</v>
      </c>
      <c r="E185" s="9">
        <v>1</v>
      </c>
      <c r="F185" s="9">
        <v>1</v>
      </c>
      <c r="G185" s="9">
        <v>10</v>
      </c>
      <c r="H185" s="9">
        <v>9</v>
      </c>
      <c r="I185" s="9">
        <v>27</v>
      </c>
      <c r="J185" s="9">
        <v>9</v>
      </c>
      <c r="K185" s="9">
        <v>6</v>
      </c>
      <c r="L185" s="9">
        <v>3</v>
      </c>
      <c r="M185" s="9">
        <v>2</v>
      </c>
      <c r="N185" s="9">
        <v>7</v>
      </c>
      <c r="O185" s="9">
        <v>75</v>
      </c>
    </row>
    <row r="186" spans="2:15" ht="15" customHeight="1" x14ac:dyDescent="0.2">
      <c r="B186" s="13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</row>
    <row r="187" spans="2:15" ht="15" customHeight="1" x14ac:dyDescent="0.2">
      <c r="B187" s="13" t="s">
        <v>183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1</v>
      </c>
      <c r="J187" s="9">
        <v>0</v>
      </c>
      <c r="K187" s="9">
        <v>1</v>
      </c>
      <c r="L187" s="9">
        <v>0</v>
      </c>
      <c r="M187" s="9">
        <v>0</v>
      </c>
      <c r="N187" s="9">
        <v>0</v>
      </c>
      <c r="O187" s="9">
        <v>2</v>
      </c>
    </row>
    <row r="188" spans="2:15" ht="12.75" customHeight="1" x14ac:dyDescent="0.2">
      <c r="B188" s="13" t="s">
        <v>112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1</v>
      </c>
      <c r="J188" s="9">
        <v>4</v>
      </c>
      <c r="K188" s="9">
        <v>0</v>
      </c>
      <c r="L188" s="9">
        <v>1</v>
      </c>
      <c r="M188" s="9">
        <v>0</v>
      </c>
      <c r="N188" s="9">
        <v>0</v>
      </c>
      <c r="O188" s="9">
        <v>6</v>
      </c>
    </row>
    <row r="189" spans="2:15" ht="12" x14ac:dyDescent="0.2">
      <c r="B189" s="13" t="s">
        <v>175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</row>
    <row r="190" spans="2:15" ht="15" customHeight="1" x14ac:dyDescent="0.2">
      <c r="B190" s="13" t="s">
        <v>124</v>
      </c>
      <c r="C190" s="9">
        <v>0</v>
      </c>
      <c r="D190" s="9">
        <v>1</v>
      </c>
      <c r="E190" s="9">
        <v>0</v>
      </c>
      <c r="F190" s="9">
        <v>0</v>
      </c>
      <c r="G190" s="9">
        <v>0</v>
      </c>
      <c r="H190" s="9">
        <v>0</v>
      </c>
      <c r="I190" s="9">
        <v>1</v>
      </c>
      <c r="J190" s="9">
        <v>2</v>
      </c>
      <c r="K190" s="9">
        <v>0</v>
      </c>
      <c r="L190" s="9">
        <v>3</v>
      </c>
      <c r="M190" s="9">
        <v>3</v>
      </c>
      <c r="N190" s="9">
        <v>1</v>
      </c>
      <c r="O190" s="9">
        <v>11</v>
      </c>
    </row>
    <row r="191" spans="2:15" ht="15" customHeight="1" x14ac:dyDescent="0.2">
      <c r="B191" s="13" t="s">
        <v>129</v>
      </c>
      <c r="C191" s="9">
        <v>0</v>
      </c>
      <c r="D191" s="9">
        <v>0</v>
      </c>
      <c r="E191" s="9">
        <v>0</v>
      </c>
      <c r="F191" s="9">
        <v>0</v>
      </c>
      <c r="G191" s="9">
        <v>1</v>
      </c>
      <c r="H191" s="9">
        <v>0</v>
      </c>
      <c r="I191" s="9">
        <v>1</v>
      </c>
      <c r="J191" s="9">
        <v>0</v>
      </c>
      <c r="K191" s="9">
        <v>0</v>
      </c>
      <c r="L191" s="9">
        <v>1</v>
      </c>
      <c r="M191" s="9">
        <v>1</v>
      </c>
      <c r="N191" s="9">
        <v>0</v>
      </c>
      <c r="O191" s="9">
        <v>4</v>
      </c>
    </row>
    <row r="192" spans="2:15" ht="15" customHeight="1" x14ac:dyDescent="0.2">
      <c r="B192" s="13" t="s">
        <v>136</v>
      </c>
      <c r="C192" s="9">
        <v>0</v>
      </c>
      <c r="D192" s="9">
        <v>0</v>
      </c>
      <c r="E192" s="9">
        <v>0</v>
      </c>
      <c r="F192" s="9">
        <v>3</v>
      </c>
      <c r="G192" s="9">
        <v>7</v>
      </c>
      <c r="H192" s="9">
        <v>11</v>
      </c>
      <c r="I192" s="9">
        <v>30</v>
      </c>
      <c r="J192" s="9">
        <v>24</v>
      </c>
      <c r="K192" s="9">
        <v>28</v>
      </c>
      <c r="L192" s="9">
        <v>25</v>
      </c>
      <c r="M192" s="9">
        <v>22</v>
      </c>
      <c r="N192" s="9">
        <v>29</v>
      </c>
      <c r="O192" s="9">
        <v>179</v>
      </c>
    </row>
    <row r="193" spans="1:15" ht="12" x14ac:dyDescent="0.2">
      <c r="B193" s="13" t="s">
        <v>178</v>
      </c>
      <c r="C193" s="9">
        <v>0</v>
      </c>
      <c r="D193" s="9">
        <v>0</v>
      </c>
      <c r="E193" s="9">
        <v>0</v>
      </c>
      <c r="F193" s="9">
        <v>1</v>
      </c>
      <c r="G193" s="9">
        <v>1</v>
      </c>
      <c r="H193" s="9">
        <v>2</v>
      </c>
      <c r="I193" s="9">
        <v>7</v>
      </c>
      <c r="J193" s="9">
        <v>1</v>
      </c>
      <c r="K193" s="9">
        <v>2</v>
      </c>
      <c r="L193" s="9">
        <v>5</v>
      </c>
      <c r="M193" s="9">
        <v>3</v>
      </c>
      <c r="N193" s="9">
        <v>10</v>
      </c>
      <c r="O193" s="9">
        <v>32</v>
      </c>
    </row>
    <row r="194" spans="1:15" ht="15" customHeight="1" x14ac:dyDescent="0.2">
      <c r="B194" s="13" t="s">
        <v>145</v>
      </c>
      <c r="C194" s="9">
        <v>0</v>
      </c>
      <c r="D194" s="9">
        <v>0</v>
      </c>
      <c r="E194" s="9">
        <v>1</v>
      </c>
      <c r="F194" s="9">
        <v>2</v>
      </c>
      <c r="G194" s="9">
        <v>1</v>
      </c>
      <c r="H194" s="9">
        <v>1</v>
      </c>
      <c r="I194" s="9">
        <v>17</v>
      </c>
      <c r="J194" s="9">
        <v>9</v>
      </c>
      <c r="K194" s="9">
        <v>13</v>
      </c>
      <c r="L194" s="9">
        <v>7</v>
      </c>
      <c r="M194" s="9">
        <v>5</v>
      </c>
      <c r="N194" s="9">
        <v>5</v>
      </c>
      <c r="O194" s="9">
        <v>61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3</v>
      </c>
      <c r="J195" s="9">
        <v>6</v>
      </c>
      <c r="K195" s="9">
        <v>1</v>
      </c>
      <c r="L195" s="9">
        <v>3</v>
      </c>
      <c r="M195" s="9">
        <v>1</v>
      </c>
      <c r="N195" s="9">
        <v>1</v>
      </c>
      <c r="O195" s="9">
        <v>15</v>
      </c>
    </row>
    <row r="196" spans="1:15" ht="15" customHeight="1" x14ac:dyDescent="0.2">
      <c r="A196" s="4"/>
      <c r="B196" s="20" t="s">
        <v>207</v>
      </c>
      <c r="C196" s="26">
        <v>2</v>
      </c>
      <c r="D196" s="26">
        <v>10</v>
      </c>
      <c r="E196" s="26">
        <v>40</v>
      </c>
      <c r="F196" s="26">
        <v>47</v>
      </c>
      <c r="G196" s="26">
        <v>57</v>
      </c>
      <c r="H196" s="26">
        <v>64</v>
      </c>
      <c r="I196" s="26">
        <v>158</v>
      </c>
      <c r="J196" s="26">
        <v>159</v>
      </c>
      <c r="K196" s="26">
        <v>147</v>
      </c>
      <c r="L196" s="26">
        <v>132</v>
      </c>
      <c r="M196" s="26">
        <v>157</v>
      </c>
      <c r="N196" s="26">
        <v>231</v>
      </c>
      <c r="O196" s="21">
        <v>1204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2</v>
      </c>
      <c r="L197" s="9">
        <v>1</v>
      </c>
      <c r="M197" s="9">
        <v>0</v>
      </c>
      <c r="N197" s="9">
        <v>0</v>
      </c>
      <c r="O197" s="9">
        <v>3</v>
      </c>
    </row>
    <row r="198" spans="1:15" ht="15" customHeight="1" x14ac:dyDescent="0.2">
      <c r="A198" s="4"/>
      <c r="B198" s="12" t="s">
        <v>184</v>
      </c>
      <c r="C198" s="9">
        <v>0</v>
      </c>
      <c r="D198" s="9">
        <v>0</v>
      </c>
      <c r="E198" s="9">
        <v>0</v>
      </c>
      <c r="F198" s="9">
        <v>0</v>
      </c>
      <c r="G198" s="9">
        <v>1</v>
      </c>
      <c r="H198" s="9">
        <v>0</v>
      </c>
      <c r="I198" s="9">
        <v>1</v>
      </c>
      <c r="J198" s="9">
        <v>1</v>
      </c>
      <c r="K198" s="9">
        <v>4</v>
      </c>
      <c r="L198" s="9">
        <v>0</v>
      </c>
      <c r="M198" s="9">
        <v>0</v>
      </c>
      <c r="N198" s="9">
        <v>0</v>
      </c>
      <c r="O198" s="9">
        <v>7</v>
      </c>
    </row>
    <row r="199" spans="1:15" ht="15" customHeight="1" x14ac:dyDescent="0.2">
      <c r="A199" s="4"/>
      <c r="B199" s="13" t="s">
        <v>171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2</v>
      </c>
      <c r="J199" s="9">
        <v>0</v>
      </c>
      <c r="K199" s="9">
        <v>0</v>
      </c>
      <c r="L199" s="9">
        <v>1</v>
      </c>
      <c r="M199" s="9">
        <v>0</v>
      </c>
      <c r="N199" s="9">
        <v>3</v>
      </c>
      <c r="O199" s="9">
        <v>6</v>
      </c>
    </row>
    <row r="200" spans="1:15" ht="15" customHeight="1" x14ac:dyDescent="0.2">
      <c r="A200" s="4"/>
      <c r="B200" s="13" t="s">
        <v>72</v>
      </c>
      <c r="C200" s="9">
        <v>0</v>
      </c>
      <c r="D200" s="9">
        <v>0</v>
      </c>
      <c r="E200" s="9">
        <v>0</v>
      </c>
      <c r="F200" s="9">
        <v>2</v>
      </c>
      <c r="G200" s="9">
        <v>1</v>
      </c>
      <c r="H200" s="9">
        <v>3</v>
      </c>
      <c r="I200" s="9">
        <v>9</v>
      </c>
      <c r="J200" s="9">
        <v>6</v>
      </c>
      <c r="K200" s="9">
        <v>6</v>
      </c>
      <c r="L200" s="9">
        <v>5</v>
      </c>
      <c r="M200" s="9">
        <v>3</v>
      </c>
      <c r="N200" s="9">
        <v>8</v>
      </c>
      <c r="O200" s="9">
        <v>43</v>
      </c>
    </row>
    <row r="201" spans="1:15" ht="15" customHeight="1" x14ac:dyDescent="0.2">
      <c r="A201" s="4"/>
      <c r="B201" s="13" t="s">
        <v>73</v>
      </c>
      <c r="C201" s="9">
        <v>0</v>
      </c>
      <c r="D201" s="9">
        <v>0</v>
      </c>
      <c r="E201" s="9">
        <v>0</v>
      </c>
      <c r="F201" s="9">
        <v>0</v>
      </c>
      <c r="G201" s="9">
        <v>1</v>
      </c>
      <c r="H201" s="9">
        <v>0</v>
      </c>
      <c r="I201" s="9">
        <v>2</v>
      </c>
      <c r="J201" s="9">
        <v>1</v>
      </c>
      <c r="K201" s="9">
        <v>1</v>
      </c>
      <c r="L201" s="9">
        <v>0</v>
      </c>
      <c r="M201" s="9">
        <v>0</v>
      </c>
      <c r="N201" s="9">
        <v>0</v>
      </c>
      <c r="O201" s="9">
        <v>5</v>
      </c>
    </row>
    <row r="202" spans="1:15" ht="15" customHeight="1" x14ac:dyDescent="0.2">
      <c r="A202" s="4"/>
      <c r="B202" s="13" t="s">
        <v>157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1</v>
      </c>
      <c r="J202" s="9">
        <v>0</v>
      </c>
      <c r="K202" s="9">
        <v>1</v>
      </c>
      <c r="L202" s="9">
        <v>2</v>
      </c>
      <c r="M202" s="9">
        <v>1</v>
      </c>
      <c r="N202" s="9">
        <v>1</v>
      </c>
      <c r="O202" s="9">
        <v>6</v>
      </c>
    </row>
    <row r="203" spans="1:15" ht="15" customHeight="1" x14ac:dyDescent="0.2">
      <c r="A203" s="4"/>
      <c r="B203" s="13" t="s">
        <v>93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1</v>
      </c>
      <c r="M203" s="9">
        <v>0</v>
      </c>
      <c r="N203" s="9">
        <v>0</v>
      </c>
      <c r="O203" s="9">
        <v>1</v>
      </c>
    </row>
    <row r="204" spans="1:15" ht="15" customHeight="1" x14ac:dyDescent="0.2">
      <c r="A204" s="4"/>
      <c r="B204" s="13" t="s">
        <v>101</v>
      </c>
      <c r="C204" s="9">
        <v>0</v>
      </c>
      <c r="D204" s="9">
        <v>0</v>
      </c>
      <c r="E204" s="9">
        <v>2</v>
      </c>
      <c r="F204" s="9">
        <v>0</v>
      </c>
      <c r="G204" s="9">
        <v>0</v>
      </c>
      <c r="H204" s="9">
        <v>0</v>
      </c>
      <c r="I204" s="9">
        <v>3</v>
      </c>
      <c r="J204" s="9">
        <v>0</v>
      </c>
      <c r="K204" s="9">
        <v>5</v>
      </c>
      <c r="L204" s="9">
        <v>0</v>
      </c>
      <c r="M204" s="9">
        <v>0</v>
      </c>
      <c r="N204" s="9">
        <v>5</v>
      </c>
      <c r="O204" s="9">
        <v>15</v>
      </c>
    </row>
    <row r="205" spans="1:15" ht="15" customHeight="1" x14ac:dyDescent="0.2">
      <c r="A205" s="4"/>
      <c r="B205" s="8" t="s">
        <v>104</v>
      </c>
      <c r="C205" s="9">
        <v>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1</v>
      </c>
      <c r="M205" s="9">
        <v>0</v>
      </c>
      <c r="N205" s="9">
        <v>1</v>
      </c>
      <c r="O205" s="9">
        <v>2</v>
      </c>
    </row>
    <row r="206" spans="1:15" ht="15" customHeight="1" x14ac:dyDescent="0.2">
      <c r="A206" s="4"/>
      <c r="B206" s="13" t="s">
        <v>173</v>
      </c>
      <c r="C206" s="9">
        <v>0</v>
      </c>
      <c r="D206" s="9">
        <v>0</v>
      </c>
      <c r="E206" s="9">
        <v>0</v>
      </c>
      <c r="F206" s="9">
        <v>1</v>
      </c>
      <c r="G206" s="9">
        <v>3</v>
      </c>
      <c r="H206" s="9">
        <v>1</v>
      </c>
      <c r="I206" s="9">
        <v>6</v>
      </c>
      <c r="J206" s="9">
        <v>5</v>
      </c>
      <c r="K206" s="9">
        <v>2</v>
      </c>
      <c r="L206" s="9">
        <v>2</v>
      </c>
      <c r="M206" s="9">
        <v>3</v>
      </c>
      <c r="N206" s="9">
        <v>5</v>
      </c>
      <c r="O206" s="9">
        <v>28</v>
      </c>
    </row>
    <row r="207" spans="1:15" ht="15" customHeight="1" x14ac:dyDescent="0.2">
      <c r="A207" s="4"/>
      <c r="B207" s="13" t="s">
        <v>159</v>
      </c>
      <c r="C207" s="9">
        <v>0</v>
      </c>
      <c r="D207" s="9">
        <v>0</v>
      </c>
      <c r="E207" s="9">
        <v>0</v>
      </c>
      <c r="F207" s="9">
        <v>0</v>
      </c>
      <c r="G207" s="9">
        <v>5</v>
      </c>
      <c r="H207" s="9">
        <v>0</v>
      </c>
      <c r="I207" s="9">
        <v>4</v>
      </c>
      <c r="J207" s="9">
        <v>4</v>
      </c>
      <c r="K207" s="9">
        <v>1</v>
      </c>
      <c r="L207" s="9">
        <v>1</v>
      </c>
      <c r="M207" s="9">
        <v>0</v>
      </c>
      <c r="N207" s="9">
        <v>3</v>
      </c>
      <c r="O207" s="9">
        <v>18</v>
      </c>
    </row>
    <row r="208" spans="1:15" ht="15" customHeight="1" x14ac:dyDescent="0.2">
      <c r="A208" s="4"/>
      <c r="B208" s="13" t="s">
        <v>164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2</v>
      </c>
      <c r="J208" s="9">
        <v>1</v>
      </c>
      <c r="K208" s="9">
        <v>0</v>
      </c>
      <c r="L208" s="9">
        <v>2</v>
      </c>
      <c r="M208" s="9">
        <v>1</v>
      </c>
      <c r="N208" s="9">
        <v>1</v>
      </c>
      <c r="O208" s="9">
        <v>7</v>
      </c>
    </row>
    <row r="209" spans="1:15" ht="15" customHeight="1" x14ac:dyDescent="0.2">
      <c r="A209" s="4"/>
      <c r="B209" s="13" t="s">
        <v>115</v>
      </c>
      <c r="C209" s="9">
        <v>2</v>
      </c>
      <c r="D209" s="9">
        <v>8</v>
      </c>
      <c r="E209" s="9">
        <v>34</v>
      </c>
      <c r="F209" s="9">
        <v>44</v>
      </c>
      <c r="G209" s="9">
        <v>45</v>
      </c>
      <c r="H209" s="9">
        <v>60</v>
      </c>
      <c r="I209" s="9">
        <v>125</v>
      </c>
      <c r="J209" s="9">
        <v>137</v>
      </c>
      <c r="K209" s="9">
        <v>125</v>
      </c>
      <c r="L209" s="9">
        <v>116</v>
      </c>
      <c r="M209" s="9">
        <v>143</v>
      </c>
      <c r="N209" s="9">
        <v>200</v>
      </c>
      <c r="O209" s="9">
        <v>1039</v>
      </c>
    </row>
    <row r="210" spans="1:15" ht="15" customHeight="1" x14ac:dyDescent="0.2">
      <c r="A210" s="4"/>
      <c r="B210" s="13" t="s">
        <v>130</v>
      </c>
      <c r="C210" s="9">
        <v>0</v>
      </c>
      <c r="D210" s="9">
        <v>1</v>
      </c>
      <c r="E210" s="9">
        <v>2</v>
      </c>
      <c r="F210" s="9">
        <v>0</v>
      </c>
      <c r="G210" s="9">
        <v>0</v>
      </c>
      <c r="H210" s="9">
        <v>0</v>
      </c>
      <c r="I210" s="9">
        <v>2</v>
      </c>
      <c r="J210" s="9">
        <v>3</v>
      </c>
      <c r="K210" s="9">
        <v>0</v>
      </c>
      <c r="L210" s="9">
        <v>0</v>
      </c>
      <c r="M210" s="9">
        <v>1</v>
      </c>
      <c r="N210" s="9">
        <v>2</v>
      </c>
      <c r="O210" s="9">
        <v>11</v>
      </c>
    </row>
    <row r="211" spans="1:15" ht="15" customHeight="1" x14ac:dyDescent="0.2">
      <c r="A211" s="4"/>
      <c r="B211" s="13" t="s">
        <v>133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1</v>
      </c>
      <c r="J211" s="9">
        <v>0</v>
      </c>
      <c r="K211" s="9">
        <v>0</v>
      </c>
      <c r="L211" s="9">
        <v>0</v>
      </c>
      <c r="M211" s="9">
        <v>2</v>
      </c>
      <c r="N211" s="9">
        <v>0</v>
      </c>
      <c r="O211" s="9">
        <v>3</v>
      </c>
    </row>
    <row r="212" spans="1:15" ht="15" customHeight="1" x14ac:dyDescent="0.2">
      <c r="B212" s="13" t="s">
        <v>193</v>
      </c>
      <c r="C212" s="9">
        <v>0</v>
      </c>
      <c r="D212" s="9">
        <v>1</v>
      </c>
      <c r="E212" s="9">
        <v>2</v>
      </c>
      <c r="F212" s="9">
        <v>0</v>
      </c>
      <c r="G212" s="9">
        <v>1</v>
      </c>
      <c r="H212" s="9">
        <v>0</v>
      </c>
      <c r="I212" s="9">
        <v>0</v>
      </c>
      <c r="J212" s="9">
        <v>1</v>
      </c>
      <c r="K212" s="9">
        <v>0</v>
      </c>
      <c r="L212" s="9">
        <v>0</v>
      </c>
      <c r="M212" s="9">
        <v>3</v>
      </c>
      <c r="N212" s="9">
        <v>2</v>
      </c>
      <c r="O212" s="9">
        <v>10</v>
      </c>
    </row>
    <row r="213" spans="1:15" ht="13.5" customHeight="1" x14ac:dyDescent="0.2">
      <c r="B213" s="20" t="s">
        <v>126</v>
      </c>
      <c r="C213" s="26">
        <v>3</v>
      </c>
      <c r="D213" s="26">
        <v>3</v>
      </c>
      <c r="E213" s="26">
        <v>33</v>
      </c>
      <c r="F213" s="26">
        <v>66</v>
      </c>
      <c r="G213" s="26">
        <v>115</v>
      </c>
      <c r="H213" s="26">
        <v>72</v>
      </c>
      <c r="I213" s="26">
        <v>283</v>
      </c>
      <c r="J213" s="26">
        <v>391</v>
      </c>
      <c r="K213" s="26">
        <v>145</v>
      </c>
      <c r="L213" s="26">
        <v>149</v>
      </c>
      <c r="M213" s="26">
        <v>85</v>
      </c>
      <c r="N213" s="26">
        <v>375</v>
      </c>
      <c r="O213" s="21">
        <v>1720</v>
      </c>
    </row>
    <row r="214" spans="1:15" ht="15" customHeight="1" x14ac:dyDescent="0.2">
      <c r="A214" s="4"/>
      <c r="B214" s="13" t="s">
        <v>168</v>
      </c>
      <c r="C214" s="9">
        <v>0</v>
      </c>
      <c r="D214" s="9">
        <v>0</v>
      </c>
      <c r="E214" s="9">
        <v>0</v>
      </c>
      <c r="F214" s="9">
        <v>0</v>
      </c>
      <c r="G214" s="9">
        <v>1</v>
      </c>
      <c r="H214" s="9">
        <v>0</v>
      </c>
      <c r="I214" s="9">
        <v>1</v>
      </c>
      <c r="J214" s="9">
        <v>0</v>
      </c>
      <c r="K214" s="9">
        <v>0</v>
      </c>
      <c r="L214" s="9">
        <v>0</v>
      </c>
      <c r="M214" s="9">
        <v>0</v>
      </c>
      <c r="N214" s="9">
        <v>4</v>
      </c>
      <c r="O214" s="9">
        <v>6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</row>
    <row r="216" spans="1:15" ht="15" customHeight="1" x14ac:dyDescent="0.2">
      <c r="A216" s="4"/>
      <c r="B216" s="13" t="s">
        <v>160</v>
      </c>
      <c r="C216" s="9">
        <v>0</v>
      </c>
      <c r="D216" s="9">
        <v>0</v>
      </c>
      <c r="E216" s="9">
        <v>0</v>
      </c>
      <c r="F216" s="9">
        <v>0</v>
      </c>
      <c r="G216" s="9">
        <v>2</v>
      </c>
      <c r="H216" s="9">
        <v>0</v>
      </c>
      <c r="I216" s="9">
        <v>5</v>
      </c>
      <c r="J216" s="9">
        <v>4</v>
      </c>
      <c r="K216" s="9">
        <v>1</v>
      </c>
      <c r="L216" s="9">
        <v>1</v>
      </c>
      <c r="M216" s="9">
        <v>6</v>
      </c>
      <c r="N216" s="9">
        <v>4</v>
      </c>
      <c r="O216" s="9">
        <v>23</v>
      </c>
    </row>
    <row r="217" spans="1:15" ht="15" customHeight="1" x14ac:dyDescent="0.2">
      <c r="B217" s="13" t="s">
        <v>126</v>
      </c>
      <c r="C217" s="9">
        <v>3</v>
      </c>
      <c r="D217" s="9">
        <v>3</v>
      </c>
      <c r="E217" s="9">
        <v>33</v>
      </c>
      <c r="F217" s="9">
        <v>65</v>
      </c>
      <c r="G217" s="9">
        <v>112</v>
      </c>
      <c r="H217" s="9">
        <v>72</v>
      </c>
      <c r="I217" s="9">
        <v>277</v>
      </c>
      <c r="J217" s="9">
        <v>386</v>
      </c>
      <c r="K217" s="9">
        <v>139</v>
      </c>
      <c r="L217" s="9">
        <v>148</v>
      </c>
      <c r="M217" s="9">
        <v>79</v>
      </c>
      <c r="N217" s="9">
        <v>367</v>
      </c>
      <c r="O217" s="9">
        <v>1684</v>
      </c>
    </row>
    <row r="218" spans="1:15" ht="12" x14ac:dyDescent="0.2">
      <c r="B218" s="12" t="s">
        <v>185</v>
      </c>
      <c r="C218" s="9">
        <v>0</v>
      </c>
      <c r="D218" s="9">
        <v>0</v>
      </c>
      <c r="E218" s="9">
        <v>0</v>
      </c>
      <c r="F218" s="9">
        <v>1</v>
      </c>
      <c r="G218" s="9">
        <v>0</v>
      </c>
      <c r="H218" s="9">
        <v>0</v>
      </c>
      <c r="I218" s="9">
        <v>0</v>
      </c>
      <c r="J218" s="9">
        <v>1</v>
      </c>
      <c r="K218" s="9">
        <v>5</v>
      </c>
      <c r="L218" s="9">
        <v>0</v>
      </c>
      <c r="M218" s="9">
        <v>0</v>
      </c>
      <c r="N218" s="9">
        <v>0</v>
      </c>
      <c r="O218" s="9">
        <v>7</v>
      </c>
    </row>
    <row r="219" spans="1:15" ht="15" customHeight="1" x14ac:dyDescent="0.2">
      <c r="B219" s="20" t="s">
        <v>208</v>
      </c>
      <c r="C219" s="26">
        <v>3</v>
      </c>
      <c r="D219" s="26">
        <v>14</v>
      </c>
      <c r="E219" s="26">
        <v>63</v>
      </c>
      <c r="F219" s="26">
        <v>68</v>
      </c>
      <c r="G219" s="26">
        <v>133</v>
      </c>
      <c r="H219" s="26">
        <v>178</v>
      </c>
      <c r="I219" s="26">
        <v>594</v>
      </c>
      <c r="J219" s="26">
        <v>538</v>
      </c>
      <c r="K219" s="26">
        <v>279</v>
      </c>
      <c r="L219" s="26">
        <v>347</v>
      </c>
      <c r="M219" s="26">
        <v>306</v>
      </c>
      <c r="N219" s="26">
        <v>386</v>
      </c>
      <c r="O219" s="21">
        <v>2909</v>
      </c>
    </row>
    <row r="220" spans="1:15" ht="15" customHeight="1" x14ac:dyDescent="0.2">
      <c r="B220" s="8" t="s">
        <v>62</v>
      </c>
      <c r="C220" s="9">
        <v>0</v>
      </c>
      <c r="D220" s="9">
        <v>2</v>
      </c>
      <c r="E220" s="9">
        <v>21</v>
      </c>
      <c r="F220" s="9">
        <v>13</v>
      </c>
      <c r="G220" s="9">
        <v>48</v>
      </c>
      <c r="H220" s="9">
        <v>38</v>
      </c>
      <c r="I220" s="9">
        <v>133</v>
      </c>
      <c r="J220" s="9">
        <v>114</v>
      </c>
      <c r="K220" s="9">
        <v>46</v>
      </c>
      <c r="L220" s="9">
        <v>36</v>
      </c>
      <c r="M220" s="9">
        <v>30</v>
      </c>
      <c r="N220" s="9">
        <v>49</v>
      </c>
      <c r="O220" s="9">
        <v>530</v>
      </c>
    </row>
    <row r="221" spans="1:15" ht="15" customHeight="1" x14ac:dyDescent="0.2">
      <c r="B221" s="8" t="s">
        <v>108</v>
      </c>
      <c r="C221" s="9">
        <v>0</v>
      </c>
      <c r="D221" s="9">
        <v>1</v>
      </c>
      <c r="E221" s="9">
        <v>18</v>
      </c>
      <c r="F221" s="9">
        <v>16</v>
      </c>
      <c r="G221" s="9">
        <v>33</v>
      </c>
      <c r="H221" s="9">
        <v>47</v>
      </c>
      <c r="I221" s="9">
        <v>137</v>
      </c>
      <c r="J221" s="9">
        <v>106</v>
      </c>
      <c r="K221" s="9">
        <v>72</v>
      </c>
      <c r="L221" s="9">
        <v>86</v>
      </c>
      <c r="M221" s="9">
        <v>85</v>
      </c>
      <c r="N221" s="9">
        <v>93</v>
      </c>
      <c r="O221" s="9">
        <v>694</v>
      </c>
    </row>
    <row r="222" spans="1:15" ht="15" customHeight="1" x14ac:dyDescent="0.2">
      <c r="B222" s="8" t="s">
        <v>137</v>
      </c>
      <c r="C222" s="9">
        <v>2</v>
      </c>
      <c r="D222" s="9">
        <v>7</v>
      </c>
      <c r="E222" s="9">
        <v>13</v>
      </c>
      <c r="F222" s="9">
        <v>30</v>
      </c>
      <c r="G222" s="9">
        <v>30</v>
      </c>
      <c r="H222" s="9">
        <v>69</v>
      </c>
      <c r="I222" s="9">
        <v>225</v>
      </c>
      <c r="J222" s="9">
        <v>262</v>
      </c>
      <c r="K222" s="9">
        <v>135</v>
      </c>
      <c r="L222" s="9">
        <v>144</v>
      </c>
      <c r="M222" s="9">
        <v>136</v>
      </c>
      <c r="N222" s="9">
        <v>169</v>
      </c>
      <c r="O222" s="9">
        <v>1222</v>
      </c>
    </row>
    <row r="223" spans="1:15" ht="12" x14ac:dyDescent="0.2">
      <c r="B223" s="8" t="s">
        <v>144</v>
      </c>
      <c r="C223" s="9">
        <v>1</v>
      </c>
      <c r="D223" s="9">
        <v>4</v>
      </c>
      <c r="E223" s="9">
        <v>11</v>
      </c>
      <c r="F223" s="9">
        <v>9</v>
      </c>
      <c r="G223" s="9">
        <v>22</v>
      </c>
      <c r="H223" s="9">
        <v>24</v>
      </c>
      <c r="I223" s="9">
        <v>99</v>
      </c>
      <c r="J223" s="9">
        <v>56</v>
      </c>
      <c r="K223" s="9">
        <v>26</v>
      </c>
      <c r="L223" s="9">
        <v>81</v>
      </c>
      <c r="M223" s="9">
        <v>55</v>
      </c>
      <c r="N223" s="9">
        <v>75</v>
      </c>
      <c r="O223" s="9">
        <v>463</v>
      </c>
    </row>
    <row r="224" spans="1:15" x14ac:dyDescent="0.2">
      <c r="B224" s="20" t="s">
        <v>209</v>
      </c>
      <c r="C224" s="26">
        <v>1</v>
      </c>
      <c r="D224" s="26">
        <v>4</v>
      </c>
      <c r="E224" s="26">
        <v>9</v>
      </c>
      <c r="F224" s="26">
        <v>5</v>
      </c>
      <c r="G224" s="26">
        <v>2</v>
      </c>
      <c r="H224" s="26">
        <v>3</v>
      </c>
      <c r="I224" s="26">
        <v>7</v>
      </c>
      <c r="J224" s="26">
        <v>11</v>
      </c>
      <c r="K224" s="26">
        <v>8</v>
      </c>
      <c r="L224" s="26">
        <v>14</v>
      </c>
      <c r="M224" s="26">
        <v>6</v>
      </c>
      <c r="N224" s="26">
        <v>17</v>
      </c>
      <c r="O224" s="21">
        <v>87</v>
      </c>
    </row>
    <row r="225" spans="2:15" ht="12" x14ac:dyDescent="0.2">
      <c r="B225" s="13" t="s">
        <v>154</v>
      </c>
      <c r="C225" s="9">
        <v>0</v>
      </c>
      <c r="D225" s="9">
        <v>0</v>
      </c>
      <c r="E225" s="9">
        <v>1</v>
      </c>
      <c r="F225" s="9">
        <v>0</v>
      </c>
      <c r="G225" s="9">
        <v>0</v>
      </c>
      <c r="H225" s="9">
        <v>0</v>
      </c>
      <c r="I225" s="9">
        <v>1</v>
      </c>
      <c r="J225" s="9">
        <v>1</v>
      </c>
      <c r="K225" s="9">
        <v>4</v>
      </c>
      <c r="L225" s="9">
        <v>0</v>
      </c>
      <c r="M225" s="9">
        <v>0</v>
      </c>
      <c r="N225" s="9">
        <v>0</v>
      </c>
      <c r="O225" s="9">
        <v>7</v>
      </c>
    </row>
    <row r="226" spans="2:15" ht="13.5" customHeight="1" x14ac:dyDescent="0.2">
      <c r="B226" s="13" t="s">
        <v>170</v>
      </c>
      <c r="C226" s="9">
        <v>0</v>
      </c>
      <c r="D226" s="9">
        <v>0</v>
      </c>
      <c r="E226" s="9">
        <v>2</v>
      </c>
      <c r="F226" s="9">
        <v>0</v>
      </c>
      <c r="G226" s="9">
        <v>0</v>
      </c>
      <c r="H226" s="9">
        <v>1</v>
      </c>
      <c r="I226" s="9">
        <v>0</v>
      </c>
      <c r="J226" s="9">
        <v>2</v>
      </c>
      <c r="K226" s="9">
        <v>0</v>
      </c>
      <c r="L226" s="9">
        <v>0</v>
      </c>
      <c r="M226" s="9">
        <v>0</v>
      </c>
      <c r="N226" s="9">
        <v>0</v>
      </c>
      <c r="O226" s="9">
        <v>5</v>
      </c>
    </row>
    <row r="227" spans="2:15" ht="15.75" customHeight="1" x14ac:dyDescent="0.2">
      <c r="B227" s="13" t="s">
        <v>94</v>
      </c>
      <c r="C227" s="9">
        <v>1</v>
      </c>
      <c r="D227" s="9">
        <v>3</v>
      </c>
      <c r="E227" s="9">
        <v>6</v>
      </c>
      <c r="F227" s="9">
        <v>5</v>
      </c>
      <c r="G227" s="9">
        <v>2</v>
      </c>
      <c r="H227" s="9">
        <v>2</v>
      </c>
      <c r="I227" s="9">
        <v>4</v>
      </c>
      <c r="J227" s="9">
        <v>4</v>
      </c>
      <c r="K227" s="9">
        <v>3</v>
      </c>
      <c r="L227" s="9">
        <v>9</v>
      </c>
      <c r="M227" s="9">
        <v>3</v>
      </c>
      <c r="N227" s="9">
        <v>15</v>
      </c>
      <c r="O227" s="9">
        <v>57</v>
      </c>
    </row>
    <row r="228" spans="2:15" ht="15" customHeight="1" x14ac:dyDescent="0.2">
      <c r="B228" s="13" t="s">
        <v>98</v>
      </c>
      <c r="C228" s="9">
        <v>0</v>
      </c>
      <c r="D228" s="9">
        <v>1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3</v>
      </c>
      <c r="K228" s="9">
        <v>1</v>
      </c>
      <c r="L228" s="9">
        <v>3</v>
      </c>
      <c r="M228" s="9">
        <v>1</v>
      </c>
      <c r="N228" s="9">
        <v>1</v>
      </c>
      <c r="O228" s="9">
        <v>10</v>
      </c>
    </row>
    <row r="229" spans="2:15" ht="15.75" customHeight="1" x14ac:dyDescent="0.2">
      <c r="B229" s="13" t="s">
        <v>192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</row>
    <row r="230" spans="2:15" ht="15.75" customHeight="1" x14ac:dyDescent="0.2">
      <c r="B230" s="13" t="s">
        <v>194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2</v>
      </c>
      <c r="J230" s="9">
        <v>1</v>
      </c>
      <c r="K230" s="9">
        <v>0</v>
      </c>
      <c r="L230" s="9">
        <v>1</v>
      </c>
      <c r="M230" s="9">
        <v>1</v>
      </c>
      <c r="N230" s="9">
        <v>0</v>
      </c>
      <c r="O230" s="9">
        <v>5</v>
      </c>
    </row>
    <row r="231" spans="2:15" ht="12" x14ac:dyDescent="0.2">
      <c r="B231" s="8" t="s">
        <v>222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1</v>
      </c>
      <c r="M231" s="9">
        <v>1</v>
      </c>
      <c r="N231" s="9">
        <v>1</v>
      </c>
      <c r="O231" s="9">
        <v>3</v>
      </c>
    </row>
    <row r="232" spans="2:15" x14ac:dyDescent="0.2">
      <c r="B232" s="24" t="s">
        <v>138</v>
      </c>
      <c r="C232" s="22">
        <v>5737</v>
      </c>
      <c r="D232" s="22">
        <v>5768</v>
      </c>
      <c r="E232" s="22">
        <v>7250</v>
      </c>
      <c r="F232" s="22">
        <v>8355</v>
      </c>
      <c r="G232" s="22">
        <v>9631</v>
      </c>
      <c r="H232" s="22">
        <v>11038</v>
      </c>
      <c r="I232" s="22">
        <v>15282</v>
      </c>
      <c r="J232" s="22">
        <v>23425</v>
      </c>
      <c r="K232" s="22">
        <v>21636</v>
      </c>
      <c r="L232" s="22">
        <v>16770</v>
      </c>
      <c r="M232" s="22">
        <v>15383</v>
      </c>
      <c r="N232" s="22">
        <v>13512</v>
      </c>
      <c r="O232" s="22">
        <v>153787</v>
      </c>
    </row>
    <row r="233" spans="2:15" ht="12" x14ac:dyDescent="0.2">
      <c r="B233" s="8" t="s">
        <v>196</v>
      </c>
      <c r="C233" s="9">
        <v>1</v>
      </c>
      <c r="D233" s="9">
        <v>2</v>
      </c>
      <c r="E233" s="9">
        <v>2</v>
      </c>
      <c r="F233" s="9">
        <v>1</v>
      </c>
      <c r="G233" s="9">
        <v>2</v>
      </c>
      <c r="H233" s="9">
        <v>6</v>
      </c>
      <c r="I233" s="9">
        <v>3</v>
      </c>
      <c r="J233" s="9">
        <v>7</v>
      </c>
      <c r="K233" s="9">
        <v>2</v>
      </c>
      <c r="L233" s="9">
        <v>7</v>
      </c>
      <c r="M233" s="9">
        <v>6</v>
      </c>
      <c r="N233" s="9">
        <v>2</v>
      </c>
      <c r="O233" s="9">
        <v>41</v>
      </c>
    </row>
    <row r="234" spans="2:15" ht="12" x14ac:dyDescent="0.2">
      <c r="B234" s="8" t="s">
        <v>226</v>
      </c>
      <c r="C234" s="9">
        <v>5732</v>
      </c>
      <c r="D234" s="9">
        <v>5760</v>
      </c>
      <c r="E234" s="9">
        <v>7241</v>
      </c>
      <c r="F234" s="9">
        <v>8253</v>
      </c>
      <c r="G234" s="9">
        <v>9537</v>
      </c>
      <c r="H234" s="9">
        <v>10863</v>
      </c>
      <c r="I234" s="9">
        <v>14962</v>
      </c>
      <c r="J234" s="9">
        <v>23117</v>
      </c>
      <c r="K234" s="9">
        <v>21322</v>
      </c>
      <c r="L234" s="9">
        <v>16437</v>
      </c>
      <c r="M234" s="9">
        <v>15112</v>
      </c>
      <c r="N234" s="9">
        <v>13223</v>
      </c>
      <c r="O234" s="9">
        <v>151559</v>
      </c>
    </row>
    <row r="235" spans="2:15" ht="15" customHeight="1" x14ac:dyDescent="0.2">
      <c r="B235" s="8" t="s">
        <v>138</v>
      </c>
      <c r="C235" s="9">
        <v>4</v>
      </c>
      <c r="D235" s="9">
        <v>6</v>
      </c>
      <c r="E235" s="9">
        <v>7</v>
      </c>
      <c r="F235" s="9">
        <v>101</v>
      </c>
      <c r="G235" s="9">
        <v>92</v>
      </c>
      <c r="H235" s="9">
        <v>169</v>
      </c>
      <c r="I235" s="9">
        <v>317</v>
      </c>
      <c r="J235" s="9">
        <v>301</v>
      </c>
      <c r="K235" s="9">
        <v>312</v>
      </c>
      <c r="L235" s="9">
        <v>326</v>
      </c>
      <c r="M235" s="9">
        <v>265</v>
      </c>
      <c r="N235" s="9">
        <v>287</v>
      </c>
      <c r="O235" s="9">
        <v>2187</v>
      </c>
    </row>
    <row r="239" spans="2:15" ht="15" customHeight="1" x14ac:dyDescent="0.2">
      <c r="B239" s="112" t="s">
        <v>210</v>
      </c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</row>
    <row r="240" spans="2:15" ht="19.5" customHeight="1" x14ac:dyDescent="0.2"/>
  </sheetData>
  <mergeCells count="1">
    <mergeCell ref="B239:O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zoomScaleNormal="10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B107" sqref="B107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8" width="15.5703125" style="7" customWidth="1"/>
    <col min="9" max="9" width="16.28515625" style="7" customWidth="1"/>
    <col min="10" max="10" width="16.5703125" style="7" customWidth="1"/>
    <col min="11" max="11" width="15.28515625" style="7" customWidth="1"/>
    <col min="12" max="12" width="15.42578125" style="7" customWidth="1"/>
    <col min="13" max="13" width="16" style="7" customWidth="1"/>
    <col min="14" max="14" width="16.5703125" style="7" customWidth="1"/>
    <col min="15" max="15" width="17.42578125" style="7" customWidth="1"/>
    <col min="16" max="16384" width="9.140625" style="7"/>
  </cols>
  <sheetData>
    <row r="1" spans="2:15" ht="35.25" customHeight="1" x14ac:dyDescent="0.2">
      <c r="B1" s="46" t="s">
        <v>0</v>
      </c>
      <c r="C1" s="59" t="s">
        <v>243</v>
      </c>
      <c r="D1" s="59" t="s">
        <v>244</v>
      </c>
      <c r="E1" s="59" t="s">
        <v>245</v>
      </c>
      <c r="F1" s="59" t="s">
        <v>246</v>
      </c>
      <c r="G1" s="59" t="s">
        <v>247</v>
      </c>
      <c r="H1" s="77" t="s">
        <v>248</v>
      </c>
      <c r="I1" s="59" t="s">
        <v>260</v>
      </c>
      <c r="J1" s="59" t="s">
        <v>261</v>
      </c>
      <c r="K1" s="59" t="s">
        <v>262</v>
      </c>
      <c r="L1" s="59" t="s">
        <v>252</v>
      </c>
      <c r="M1" s="59" t="s">
        <v>253</v>
      </c>
      <c r="N1" s="59" t="s">
        <v>254</v>
      </c>
      <c r="O1" s="59">
        <v>2022</v>
      </c>
    </row>
    <row r="2" spans="2:15" ht="31.5" customHeight="1" x14ac:dyDescent="0.2">
      <c r="B2" s="61" t="s">
        <v>238</v>
      </c>
      <c r="C2" s="40">
        <v>199393</v>
      </c>
      <c r="D2" s="40">
        <v>165626</v>
      </c>
      <c r="E2" s="40">
        <v>211484</v>
      </c>
      <c r="F2" s="40">
        <v>244293</v>
      </c>
      <c r="G2" s="40">
        <v>359238</v>
      </c>
      <c r="H2" s="78">
        <v>445894</v>
      </c>
      <c r="I2" s="40">
        <v>718401</v>
      </c>
      <c r="J2" s="40">
        <v>912041</v>
      </c>
      <c r="K2" s="40">
        <v>636235</v>
      </c>
      <c r="L2" s="40">
        <v>498477</v>
      </c>
      <c r="M2" s="40">
        <v>471165</v>
      </c>
      <c r="N2" s="40">
        <v>564656</v>
      </c>
      <c r="O2" s="40">
        <v>5426903</v>
      </c>
    </row>
    <row r="3" spans="2:15" ht="19.5" customHeight="1" x14ac:dyDescent="0.2">
      <c r="B3" s="62" t="s">
        <v>227</v>
      </c>
      <c r="C3" s="30">
        <v>22321</v>
      </c>
      <c r="D3" s="30">
        <v>13756</v>
      </c>
      <c r="E3" s="30">
        <v>23130</v>
      </c>
      <c r="F3" s="30">
        <v>29649</v>
      </c>
      <c r="G3" s="30">
        <v>39442</v>
      </c>
      <c r="H3" s="79">
        <v>58113</v>
      </c>
      <c r="I3" s="30">
        <v>120514</v>
      </c>
      <c r="J3" s="30">
        <v>169794</v>
      </c>
      <c r="K3" s="30">
        <v>76348</v>
      </c>
      <c r="L3" s="30">
        <v>55874</v>
      </c>
      <c r="M3" s="30">
        <v>53981</v>
      </c>
      <c r="N3" s="30">
        <v>60036</v>
      </c>
      <c r="O3" s="30">
        <v>722958</v>
      </c>
    </row>
    <row r="4" spans="2:15" ht="30.75" customHeight="1" x14ac:dyDescent="0.2">
      <c r="B4" s="63" t="s">
        <v>239</v>
      </c>
      <c r="C4" s="18">
        <v>177072</v>
      </c>
      <c r="D4" s="18">
        <v>151870</v>
      </c>
      <c r="E4" s="18">
        <v>188354</v>
      </c>
      <c r="F4" s="18">
        <v>214644</v>
      </c>
      <c r="G4" s="18">
        <v>319796</v>
      </c>
      <c r="H4" s="80">
        <v>387781</v>
      </c>
      <c r="I4" s="18">
        <v>597887</v>
      </c>
      <c r="J4" s="18">
        <v>742247</v>
      </c>
      <c r="K4" s="18">
        <v>559887</v>
      </c>
      <c r="L4" s="18">
        <v>442603</v>
      </c>
      <c r="M4" s="18">
        <v>417184</v>
      </c>
      <c r="N4" s="18">
        <v>504620</v>
      </c>
      <c r="O4" s="18">
        <v>4703945</v>
      </c>
    </row>
    <row r="5" spans="2:15" ht="30.75" customHeight="1" x14ac:dyDescent="0.2">
      <c r="B5" s="63" t="s">
        <v>237</v>
      </c>
      <c r="C5" s="18"/>
      <c r="D5" s="18"/>
      <c r="E5" s="18"/>
      <c r="F5" s="18"/>
      <c r="G5" s="18"/>
      <c r="H5" s="80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64" t="s">
        <v>1</v>
      </c>
      <c r="C6" s="19">
        <v>132315</v>
      </c>
      <c r="D6" s="19">
        <v>117416</v>
      </c>
      <c r="E6" s="19">
        <v>146399</v>
      </c>
      <c r="F6" s="56">
        <v>176679</v>
      </c>
      <c r="G6" s="56">
        <v>251703</v>
      </c>
      <c r="H6" s="81">
        <v>325145</v>
      </c>
      <c r="I6" s="56">
        <v>495897</v>
      </c>
      <c r="J6" s="56">
        <v>614269</v>
      </c>
      <c r="K6" s="56">
        <v>469330</v>
      </c>
      <c r="L6" s="56">
        <v>373184</v>
      </c>
      <c r="M6" s="56">
        <v>360685</v>
      </c>
      <c r="N6" s="56">
        <v>439776</v>
      </c>
      <c r="O6" s="56">
        <v>3902798</v>
      </c>
    </row>
    <row r="7" spans="2:15" x14ac:dyDescent="0.2">
      <c r="B7" s="65" t="s">
        <v>2</v>
      </c>
      <c r="C7" s="21">
        <v>85443</v>
      </c>
      <c r="D7" s="21">
        <v>71478</v>
      </c>
      <c r="E7" s="21">
        <v>84513</v>
      </c>
      <c r="F7" s="57">
        <v>114765</v>
      </c>
      <c r="G7" s="57">
        <v>159248</v>
      </c>
      <c r="H7" s="82">
        <v>226376</v>
      </c>
      <c r="I7" s="86">
        <v>356727</v>
      </c>
      <c r="J7" s="86">
        <v>457934</v>
      </c>
      <c r="K7" s="87">
        <v>339152</v>
      </c>
      <c r="L7" s="93">
        <v>248785</v>
      </c>
      <c r="M7" s="93">
        <v>232563</v>
      </c>
      <c r="N7" s="93">
        <v>216477</v>
      </c>
      <c r="O7" s="93">
        <v>2593461</v>
      </c>
    </row>
    <row r="8" spans="2:15" ht="14.25" customHeight="1" x14ac:dyDescent="0.2">
      <c r="B8" s="66" t="s">
        <v>4</v>
      </c>
      <c r="C8" s="9">
        <v>7221</v>
      </c>
      <c r="D8" s="9">
        <v>7562</v>
      </c>
      <c r="E8" s="9">
        <v>14554</v>
      </c>
      <c r="F8" s="9">
        <v>11360</v>
      </c>
      <c r="G8" s="9">
        <v>12634</v>
      </c>
      <c r="H8" s="83">
        <v>13067</v>
      </c>
      <c r="I8" s="9">
        <v>14282</v>
      </c>
      <c r="J8" s="9">
        <v>16623</v>
      </c>
      <c r="K8" s="9">
        <v>14812</v>
      </c>
      <c r="L8" s="9">
        <v>13719</v>
      </c>
      <c r="M8" s="9">
        <v>12419</v>
      </c>
      <c r="N8" s="9">
        <v>14716</v>
      </c>
      <c r="O8" s="9">
        <v>152969</v>
      </c>
    </row>
    <row r="9" spans="2:15" ht="12" x14ac:dyDescent="0.2">
      <c r="B9" s="66" t="s">
        <v>5</v>
      </c>
      <c r="C9" s="9">
        <v>3678</v>
      </c>
      <c r="D9" s="9">
        <v>3446</v>
      </c>
      <c r="E9" s="9">
        <v>5260</v>
      </c>
      <c r="F9" s="9">
        <v>7507</v>
      </c>
      <c r="G9" s="9">
        <v>9780</v>
      </c>
      <c r="H9" s="83">
        <v>12284</v>
      </c>
      <c r="I9" s="9">
        <v>20773</v>
      </c>
      <c r="J9" s="9">
        <v>26486</v>
      </c>
      <c r="K9" s="9">
        <v>19644</v>
      </c>
      <c r="L9" s="9">
        <v>9066</v>
      </c>
      <c r="M9" s="9">
        <v>6675</v>
      </c>
      <c r="N9" s="9">
        <v>5447</v>
      </c>
      <c r="O9" s="9">
        <v>130046</v>
      </c>
    </row>
    <row r="10" spans="2:15" ht="12" x14ac:dyDescent="0.2">
      <c r="B10" s="66" t="s">
        <v>6</v>
      </c>
      <c r="C10" s="9">
        <v>210</v>
      </c>
      <c r="D10" s="9">
        <v>262</v>
      </c>
      <c r="E10" s="9">
        <v>324</v>
      </c>
      <c r="F10" s="9">
        <v>486</v>
      </c>
      <c r="G10" s="9">
        <v>549</v>
      </c>
      <c r="H10" s="83">
        <v>696</v>
      </c>
      <c r="I10" s="9">
        <v>864</v>
      </c>
      <c r="J10" s="9">
        <v>812</v>
      </c>
      <c r="K10" s="9">
        <v>868</v>
      </c>
      <c r="L10" s="9">
        <v>761</v>
      </c>
      <c r="M10" s="9">
        <v>692</v>
      </c>
      <c r="N10" s="9">
        <v>699</v>
      </c>
      <c r="O10" s="9">
        <v>7223</v>
      </c>
    </row>
    <row r="11" spans="2:15" ht="15" customHeight="1" x14ac:dyDescent="0.2">
      <c r="B11" s="67" t="s">
        <v>8</v>
      </c>
      <c r="C11" s="9">
        <v>272</v>
      </c>
      <c r="D11" s="9">
        <v>411</v>
      </c>
      <c r="E11" s="9">
        <v>404</v>
      </c>
      <c r="F11" s="9">
        <v>462</v>
      </c>
      <c r="G11" s="9">
        <v>541</v>
      </c>
      <c r="H11" s="83">
        <v>622</v>
      </c>
      <c r="I11" s="9">
        <v>1249</v>
      </c>
      <c r="J11" s="9">
        <v>1570</v>
      </c>
      <c r="K11" s="9">
        <v>1879</v>
      </c>
      <c r="L11" s="9">
        <v>1124</v>
      </c>
      <c r="M11" s="9">
        <v>425</v>
      </c>
      <c r="N11" s="9">
        <v>304</v>
      </c>
      <c r="O11" s="9">
        <v>9263</v>
      </c>
    </row>
    <row r="12" spans="2:15" ht="15" customHeight="1" x14ac:dyDescent="0.2">
      <c r="B12" s="67" t="s">
        <v>19</v>
      </c>
      <c r="C12" s="9">
        <v>114</v>
      </c>
      <c r="D12" s="9">
        <v>110</v>
      </c>
      <c r="E12" s="9">
        <v>141</v>
      </c>
      <c r="F12" s="9">
        <v>164</v>
      </c>
      <c r="G12" s="9">
        <v>225</v>
      </c>
      <c r="H12" s="83">
        <v>257</v>
      </c>
      <c r="I12" s="9">
        <v>299</v>
      </c>
      <c r="J12" s="9">
        <v>323</v>
      </c>
      <c r="K12" s="9">
        <v>342</v>
      </c>
      <c r="L12" s="9">
        <v>491</v>
      </c>
      <c r="M12" s="9">
        <v>703</v>
      </c>
      <c r="N12" s="9">
        <v>846</v>
      </c>
      <c r="O12" s="9">
        <v>4015</v>
      </c>
    </row>
    <row r="13" spans="2:15" ht="15" customHeight="1" x14ac:dyDescent="0.2">
      <c r="B13" s="67" t="s">
        <v>12</v>
      </c>
      <c r="C13" s="9">
        <v>565</v>
      </c>
      <c r="D13" s="9">
        <v>594</v>
      </c>
      <c r="E13" s="9">
        <v>764</v>
      </c>
      <c r="F13" s="9">
        <v>967</v>
      </c>
      <c r="G13" s="9">
        <v>1375</v>
      </c>
      <c r="H13" s="83">
        <v>1530</v>
      </c>
      <c r="I13" s="9">
        <v>1834</v>
      </c>
      <c r="J13" s="9">
        <v>2400</v>
      </c>
      <c r="K13" s="9">
        <v>2741</v>
      </c>
      <c r="L13" s="9">
        <v>2071</v>
      </c>
      <c r="M13" s="9">
        <v>1025</v>
      </c>
      <c r="N13" s="9">
        <v>630</v>
      </c>
      <c r="O13" s="9">
        <v>16496</v>
      </c>
    </row>
    <row r="14" spans="2:15" ht="15" customHeight="1" x14ac:dyDescent="0.2">
      <c r="B14" s="67" t="s">
        <v>255</v>
      </c>
      <c r="C14" s="9">
        <v>861</v>
      </c>
      <c r="D14" s="9">
        <v>1168</v>
      </c>
      <c r="E14" s="9">
        <v>731</v>
      </c>
      <c r="F14" s="9">
        <v>809</v>
      </c>
      <c r="G14" s="9">
        <v>1100</v>
      </c>
      <c r="H14" s="83">
        <v>1349</v>
      </c>
      <c r="I14" s="9">
        <v>1547</v>
      </c>
      <c r="J14" s="9">
        <v>2138</v>
      </c>
      <c r="K14" s="9">
        <v>2242</v>
      </c>
      <c r="L14" s="9">
        <v>1784</v>
      </c>
      <c r="M14" s="9">
        <v>1010</v>
      </c>
      <c r="N14" s="9">
        <v>728</v>
      </c>
      <c r="O14" s="9">
        <v>15467</v>
      </c>
    </row>
    <row r="15" spans="2:15" ht="15" customHeight="1" x14ac:dyDescent="0.2">
      <c r="B15" s="66" t="s">
        <v>13</v>
      </c>
      <c r="C15" s="9">
        <v>200</v>
      </c>
      <c r="D15" s="9">
        <v>182</v>
      </c>
      <c r="E15" s="9">
        <v>257</v>
      </c>
      <c r="F15" s="9">
        <v>591</v>
      </c>
      <c r="G15" s="9">
        <v>717</v>
      </c>
      <c r="H15" s="83">
        <v>786</v>
      </c>
      <c r="I15" s="9">
        <v>963</v>
      </c>
      <c r="J15" s="9">
        <v>791</v>
      </c>
      <c r="K15" s="9">
        <v>874</v>
      </c>
      <c r="L15" s="9">
        <v>938</v>
      </c>
      <c r="M15" s="9">
        <v>818</v>
      </c>
      <c r="N15" s="9">
        <v>979</v>
      </c>
      <c r="O15" s="9">
        <v>8096</v>
      </c>
    </row>
    <row r="16" spans="2:15" ht="15" customHeight="1" x14ac:dyDescent="0.2">
      <c r="B16" s="66" t="s">
        <v>14</v>
      </c>
      <c r="C16" s="9">
        <v>1849</v>
      </c>
      <c r="D16" s="9">
        <v>2080</v>
      </c>
      <c r="E16" s="9">
        <v>1770</v>
      </c>
      <c r="F16" s="9">
        <v>2087</v>
      </c>
      <c r="G16" s="9">
        <v>3388</v>
      </c>
      <c r="H16" s="83">
        <v>3907</v>
      </c>
      <c r="I16" s="9">
        <v>5731</v>
      </c>
      <c r="J16" s="9">
        <v>5893</v>
      </c>
      <c r="K16" s="9">
        <v>6363</v>
      </c>
      <c r="L16" s="9">
        <v>5269</v>
      </c>
      <c r="M16" s="9">
        <v>2149</v>
      </c>
      <c r="N16" s="9">
        <v>1431</v>
      </c>
      <c r="O16" s="9">
        <v>41917</v>
      </c>
    </row>
    <row r="17" spans="2:15" ht="15" customHeight="1" x14ac:dyDescent="0.2">
      <c r="B17" s="67" t="s">
        <v>15</v>
      </c>
      <c r="C17" s="9">
        <v>191</v>
      </c>
      <c r="D17" s="9">
        <v>175</v>
      </c>
      <c r="E17" s="9">
        <v>223</v>
      </c>
      <c r="F17" s="9">
        <v>248</v>
      </c>
      <c r="G17" s="9">
        <v>397</v>
      </c>
      <c r="H17" s="83">
        <v>424</v>
      </c>
      <c r="I17" s="9">
        <v>491</v>
      </c>
      <c r="J17" s="9">
        <v>455</v>
      </c>
      <c r="K17" s="9">
        <v>510</v>
      </c>
      <c r="L17" s="9">
        <v>496</v>
      </c>
      <c r="M17" s="9">
        <v>304</v>
      </c>
      <c r="N17" s="9">
        <v>243</v>
      </c>
      <c r="O17" s="9">
        <v>4157</v>
      </c>
    </row>
    <row r="18" spans="2:15" ht="15" customHeight="1" x14ac:dyDescent="0.2">
      <c r="B18" s="67" t="s">
        <v>16</v>
      </c>
      <c r="C18" s="9">
        <v>28381</v>
      </c>
      <c r="D18" s="9">
        <v>20876</v>
      </c>
      <c r="E18" s="9">
        <v>22536</v>
      </c>
      <c r="F18" s="9">
        <v>33556</v>
      </c>
      <c r="G18" s="9">
        <v>51561</v>
      </c>
      <c r="H18" s="83">
        <v>90239</v>
      </c>
      <c r="I18" s="9">
        <v>156737</v>
      </c>
      <c r="J18" s="9">
        <v>213261</v>
      </c>
      <c r="K18" s="9">
        <v>163192</v>
      </c>
      <c r="L18" s="9">
        <v>109158</v>
      </c>
      <c r="M18" s="9">
        <v>108247</v>
      </c>
      <c r="N18" s="9">
        <v>89513</v>
      </c>
      <c r="O18" s="9">
        <v>1087257</v>
      </c>
    </row>
    <row r="19" spans="2:15" ht="15" customHeight="1" x14ac:dyDescent="0.2">
      <c r="B19" s="66" t="s">
        <v>17</v>
      </c>
      <c r="C19" s="9">
        <v>167</v>
      </c>
      <c r="D19" s="9">
        <v>219</v>
      </c>
      <c r="E19" s="9">
        <v>215</v>
      </c>
      <c r="F19" s="9">
        <v>227</v>
      </c>
      <c r="G19" s="9">
        <v>276</v>
      </c>
      <c r="H19" s="83">
        <v>356</v>
      </c>
      <c r="I19" s="9">
        <v>555</v>
      </c>
      <c r="J19" s="9">
        <v>338</v>
      </c>
      <c r="K19" s="9">
        <v>617</v>
      </c>
      <c r="L19" s="9">
        <v>302</v>
      </c>
      <c r="M19" s="9">
        <v>149</v>
      </c>
      <c r="N19" s="9">
        <v>87</v>
      </c>
      <c r="O19" s="9">
        <v>3508</v>
      </c>
    </row>
    <row r="20" spans="2:15" ht="15" customHeight="1" x14ac:dyDescent="0.2">
      <c r="B20" s="67" t="s">
        <v>3</v>
      </c>
      <c r="C20" s="9">
        <v>19606</v>
      </c>
      <c r="D20" s="9">
        <v>17366</v>
      </c>
      <c r="E20" s="9">
        <v>21990</v>
      </c>
      <c r="F20" s="9">
        <v>32228</v>
      </c>
      <c r="G20" s="9">
        <v>42606</v>
      </c>
      <c r="H20" s="83">
        <v>61974</v>
      </c>
      <c r="I20" s="9">
        <v>103906</v>
      </c>
      <c r="J20" s="9">
        <v>138471</v>
      </c>
      <c r="K20" s="9">
        <v>83603</v>
      </c>
      <c r="L20" s="9">
        <v>72877</v>
      </c>
      <c r="M20" s="9">
        <v>71785</v>
      </c>
      <c r="N20" s="9">
        <v>76181</v>
      </c>
      <c r="O20" s="9">
        <v>742593</v>
      </c>
    </row>
    <row r="21" spans="2:15" ht="15" customHeight="1" x14ac:dyDescent="0.2">
      <c r="B21" s="67" t="s">
        <v>18</v>
      </c>
      <c r="C21" s="9">
        <v>478</v>
      </c>
      <c r="D21" s="9">
        <v>360</v>
      </c>
      <c r="E21" s="9">
        <v>339</v>
      </c>
      <c r="F21" s="9">
        <v>351</v>
      </c>
      <c r="G21" s="9">
        <v>588</v>
      </c>
      <c r="H21" s="83">
        <v>651</v>
      </c>
      <c r="I21" s="9">
        <v>522</v>
      </c>
      <c r="J21" s="9">
        <v>603</v>
      </c>
      <c r="K21" s="9">
        <v>611</v>
      </c>
      <c r="L21" s="9">
        <v>467</v>
      </c>
      <c r="M21" s="9">
        <v>571</v>
      </c>
      <c r="N21" s="9">
        <v>620</v>
      </c>
      <c r="O21" s="9">
        <v>6161</v>
      </c>
    </row>
    <row r="22" spans="2:15" ht="15" customHeight="1" x14ac:dyDescent="0.2">
      <c r="B22" s="66" t="s">
        <v>21</v>
      </c>
      <c r="C22" s="9">
        <v>3339</v>
      </c>
      <c r="D22" s="9">
        <v>2723</v>
      </c>
      <c r="E22" s="9">
        <v>2001</v>
      </c>
      <c r="F22" s="9">
        <v>3291</v>
      </c>
      <c r="G22" s="9">
        <v>5281</v>
      </c>
      <c r="H22" s="83">
        <v>5697</v>
      </c>
      <c r="I22" s="9">
        <v>5539</v>
      </c>
      <c r="J22" s="9">
        <v>4823</v>
      </c>
      <c r="K22" s="9">
        <v>4670</v>
      </c>
      <c r="L22" s="9">
        <v>3318</v>
      </c>
      <c r="M22" s="9">
        <v>3449</v>
      </c>
      <c r="N22" s="9">
        <v>3822</v>
      </c>
      <c r="O22" s="9">
        <v>47953</v>
      </c>
    </row>
    <row r="23" spans="2:15" ht="15" customHeight="1" x14ac:dyDescent="0.2">
      <c r="B23" s="67" t="s">
        <v>20</v>
      </c>
      <c r="C23" s="9">
        <v>12631</v>
      </c>
      <c r="D23" s="9">
        <v>8601</v>
      </c>
      <c r="E23" s="9">
        <v>6375</v>
      </c>
      <c r="F23" s="9">
        <v>13018</v>
      </c>
      <c r="G23" s="9">
        <v>15005</v>
      </c>
      <c r="H23" s="83">
        <v>15273</v>
      </c>
      <c r="I23" s="9">
        <v>18711</v>
      </c>
      <c r="J23" s="9">
        <v>19838</v>
      </c>
      <c r="K23" s="9">
        <v>18269</v>
      </c>
      <c r="L23" s="9">
        <v>15133</v>
      </c>
      <c r="M23" s="9">
        <v>13631</v>
      </c>
      <c r="N23" s="9">
        <v>12430</v>
      </c>
      <c r="O23" s="9">
        <v>168915</v>
      </c>
    </row>
    <row r="24" spans="2:15" ht="15" customHeight="1" x14ac:dyDescent="0.2">
      <c r="B24" s="66" t="s">
        <v>9</v>
      </c>
      <c r="C24" s="9">
        <v>136</v>
      </c>
      <c r="D24" s="9">
        <v>106</v>
      </c>
      <c r="E24" s="9">
        <v>131</v>
      </c>
      <c r="F24" s="9">
        <v>266</v>
      </c>
      <c r="G24" s="9">
        <v>395</v>
      </c>
      <c r="H24" s="83">
        <v>475</v>
      </c>
      <c r="I24" s="9">
        <v>578</v>
      </c>
      <c r="J24" s="9">
        <v>698</v>
      </c>
      <c r="K24" s="9">
        <v>458</v>
      </c>
      <c r="L24" s="9">
        <v>388</v>
      </c>
      <c r="M24" s="9">
        <v>249</v>
      </c>
      <c r="N24" s="9">
        <v>152</v>
      </c>
      <c r="O24" s="9">
        <v>4032</v>
      </c>
    </row>
    <row r="25" spans="2:15" ht="15" customHeight="1" x14ac:dyDescent="0.2">
      <c r="B25" s="68" t="s">
        <v>10</v>
      </c>
      <c r="C25" s="9">
        <v>4552</v>
      </c>
      <c r="D25" s="9">
        <v>4121</v>
      </c>
      <c r="E25" s="9">
        <v>5358</v>
      </c>
      <c r="F25" s="9">
        <v>6032</v>
      </c>
      <c r="G25" s="9">
        <v>10965</v>
      </c>
      <c r="H25" s="83">
        <v>14368</v>
      </c>
      <c r="I25" s="9">
        <v>19258</v>
      </c>
      <c r="J25" s="9">
        <v>19509</v>
      </c>
      <c r="K25" s="9">
        <v>14870</v>
      </c>
      <c r="L25" s="9">
        <v>9461</v>
      </c>
      <c r="M25" s="9">
        <v>6253</v>
      </c>
      <c r="N25" s="9">
        <v>5747</v>
      </c>
      <c r="O25" s="9">
        <v>120494</v>
      </c>
    </row>
    <row r="26" spans="2:15" ht="15" customHeight="1" x14ac:dyDescent="0.2">
      <c r="B26" s="68" t="s">
        <v>11</v>
      </c>
      <c r="C26" s="9">
        <v>655</v>
      </c>
      <c r="D26" s="9">
        <v>505</v>
      </c>
      <c r="E26" s="9">
        <v>527</v>
      </c>
      <c r="F26" s="9">
        <v>673</v>
      </c>
      <c r="G26" s="9">
        <v>1195</v>
      </c>
      <c r="H26" s="83">
        <v>1489</v>
      </c>
      <c r="I26" s="9">
        <v>1536</v>
      </c>
      <c r="J26" s="9">
        <v>1494</v>
      </c>
      <c r="K26" s="9">
        <v>1521</v>
      </c>
      <c r="L26" s="9">
        <v>1280</v>
      </c>
      <c r="M26" s="9">
        <v>1681</v>
      </c>
      <c r="N26" s="9">
        <v>1662</v>
      </c>
      <c r="O26" s="9">
        <v>14218</v>
      </c>
    </row>
    <row r="27" spans="2:15" ht="15" customHeight="1" x14ac:dyDescent="0.2">
      <c r="B27" s="68" t="s">
        <v>7</v>
      </c>
      <c r="C27" s="9">
        <v>337</v>
      </c>
      <c r="D27" s="9">
        <v>611</v>
      </c>
      <c r="E27" s="9">
        <v>613</v>
      </c>
      <c r="F27" s="9">
        <v>442</v>
      </c>
      <c r="G27" s="9">
        <v>670</v>
      </c>
      <c r="H27" s="83">
        <v>932</v>
      </c>
      <c r="I27" s="9">
        <v>1352</v>
      </c>
      <c r="J27" s="9">
        <v>1408</v>
      </c>
      <c r="K27" s="9">
        <v>1066</v>
      </c>
      <c r="L27" s="9">
        <v>682</v>
      </c>
      <c r="M27" s="9">
        <v>328</v>
      </c>
      <c r="N27" s="9">
        <v>240</v>
      </c>
      <c r="O27" s="9">
        <v>8681</v>
      </c>
    </row>
    <row r="28" spans="2:15" ht="15" customHeight="1" x14ac:dyDescent="0.2">
      <c r="B28" s="65" t="s">
        <v>22</v>
      </c>
      <c r="C28" s="21">
        <v>1568</v>
      </c>
      <c r="D28" s="21">
        <v>2525</v>
      </c>
      <c r="E28" s="21">
        <v>1912</v>
      </c>
      <c r="F28" s="57">
        <v>2503</v>
      </c>
      <c r="G28" s="57">
        <v>3107</v>
      </c>
      <c r="H28" s="82">
        <v>3259</v>
      </c>
      <c r="I28" s="86">
        <v>4477</v>
      </c>
      <c r="J28" s="86">
        <v>4133</v>
      </c>
      <c r="K28" s="87">
        <v>4672</v>
      </c>
      <c r="L28" s="93">
        <v>4491</v>
      </c>
      <c r="M28" s="93">
        <v>2309</v>
      </c>
      <c r="N28" s="93">
        <v>2042</v>
      </c>
      <c r="O28" s="93">
        <v>36998</v>
      </c>
    </row>
    <row r="29" spans="2:15" ht="15" customHeight="1" x14ac:dyDescent="0.2">
      <c r="B29" s="66" t="s">
        <v>29</v>
      </c>
      <c r="C29" s="9">
        <v>907</v>
      </c>
      <c r="D29" s="9">
        <v>1637</v>
      </c>
      <c r="E29" s="9">
        <v>1227</v>
      </c>
      <c r="F29" s="9">
        <v>1366</v>
      </c>
      <c r="G29" s="9">
        <v>1827</v>
      </c>
      <c r="H29" s="83">
        <v>2008</v>
      </c>
      <c r="I29" s="9">
        <v>2245</v>
      </c>
      <c r="J29" s="9">
        <v>2273</v>
      </c>
      <c r="K29" s="9">
        <v>2888</v>
      </c>
      <c r="L29" s="9">
        <v>2329</v>
      </c>
      <c r="M29" s="9">
        <v>1357</v>
      </c>
      <c r="N29" s="9">
        <v>1343</v>
      </c>
      <c r="O29" s="9">
        <v>21407</v>
      </c>
    </row>
    <row r="30" spans="2:15" ht="15" customHeight="1" x14ac:dyDescent="0.2">
      <c r="B30" s="67" t="s">
        <v>23</v>
      </c>
      <c r="C30" s="9">
        <v>91</v>
      </c>
      <c r="D30" s="9">
        <v>124</v>
      </c>
      <c r="E30" s="9">
        <v>92</v>
      </c>
      <c r="F30" s="9">
        <v>315</v>
      </c>
      <c r="G30" s="9">
        <v>250</v>
      </c>
      <c r="H30" s="83">
        <v>213</v>
      </c>
      <c r="I30" s="9">
        <v>517</v>
      </c>
      <c r="J30" s="9">
        <v>357</v>
      </c>
      <c r="K30" s="9">
        <v>450</v>
      </c>
      <c r="L30" s="9">
        <v>412</v>
      </c>
      <c r="M30" s="9">
        <v>170</v>
      </c>
      <c r="N30" s="9">
        <v>112</v>
      </c>
      <c r="O30" s="9">
        <v>3103</v>
      </c>
    </row>
    <row r="31" spans="2:15" ht="15" customHeight="1" x14ac:dyDescent="0.2">
      <c r="B31" s="67" t="s">
        <v>26</v>
      </c>
      <c r="C31" s="9">
        <v>152</v>
      </c>
      <c r="D31" s="9">
        <v>318</v>
      </c>
      <c r="E31" s="9">
        <v>139</v>
      </c>
      <c r="F31" s="9">
        <v>169</v>
      </c>
      <c r="G31" s="9">
        <v>238</v>
      </c>
      <c r="H31" s="83">
        <v>288</v>
      </c>
      <c r="I31" s="9">
        <v>299</v>
      </c>
      <c r="J31" s="9">
        <v>347</v>
      </c>
      <c r="K31" s="9">
        <v>333</v>
      </c>
      <c r="L31" s="9">
        <v>342</v>
      </c>
      <c r="M31" s="9">
        <v>181</v>
      </c>
      <c r="N31" s="9">
        <v>189</v>
      </c>
      <c r="O31" s="9">
        <v>2995</v>
      </c>
    </row>
    <row r="32" spans="2:15" ht="15" customHeight="1" x14ac:dyDescent="0.2">
      <c r="B32" s="67" t="s">
        <v>25</v>
      </c>
      <c r="C32" s="9">
        <v>12</v>
      </c>
      <c r="D32" s="9">
        <v>5</v>
      </c>
      <c r="E32" s="9">
        <v>12</v>
      </c>
      <c r="F32" s="9">
        <v>15</v>
      </c>
      <c r="G32" s="9">
        <v>50</v>
      </c>
      <c r="H32" s="83">
        <v>10</v>
      </c>
      <c r="I32" s="9">
        <v>48</v>
      </c>
      <c r="J32" s="9">
        <v>29</v>
      </c>
      <c r="K32" s="9">
        <v>49</v>
      </c>
      <c r="L32" s="9">
        <v>21</v>
      </c>
      <c r="M32" s="9">
        <v>15</v>
      </c>
      <c r="N32" s="9">
        <v>14</v>
      </c>
      <c r="O32" s="9">
        <v>280</v>
      </c>
    </row>
    <row r="33" spans="2:15" ht="15" customHeight="1" x14ac:dyDescent="0.2">
      <c r="B33" s="67" t="s">
        <v>27</v>
      </c>
      <c r="C33" s="9">
        <v>56</v>
      </c>
      <c r="D33" s="9">
        <v>68</v>
      </c>
      <c r="E33" s="9">
        <v>89</v>
      </c>
      <c r="F33" s="9">
        <v>228</v>
      </c>
      <c r="G33" s="9">
        <v>197</v>
      </c>
      <c r="H33" s="83">
        <v>214</v>
      </c>
      <c r="I33" s="9">
        <v>445</v>
      </c>
      <c r="J33" s="9">
        <v>335</v>
      </c>
      <c r="K33" s="9">
        <v>337</v>
      </c>
      <c r="L33" s="9">
        <v>510</v>
      </c>
      <c r="M33" s="9">
        <v>146</v>
      </c>
      <c r="N33" s="9">
        <v>89</v>
      </c>
      <c r="O33" s="9">
        <v>2714</v>
      </c>
    </row>
    <row r="34" spans="2:15" ht="15" customHeight="1" x14ac:dyDescent="0.2">
      <c r="B34" s="67" t="s">
        <v>24</v>
      </c>
      <c r="C34" s="9">
        <v>166</v>
      </c>
      <c r="D34" s="9">
        <v>174</v>
      </c>
      <c r="E34" s="9">
        <v>113</v>
      </c>
      <c r="F34" s="9">
        <v>116</v>
      </c>
      <c r="G34" s="9">
        <v>161</v>
      </c>
      <c r="H34" s="83">
        <v>156</v>
      </c>
      <c r="I34" s="9">
        <v>304</v>
      </c>
      <c r="J34" s="9">
        <v>213</v>
      </c>
      <c r="K34" s="9">
        <v>214</v>
      </c>
      <c r="L34" s="9">
        <v>292</v>
      </c>
      <c r="M34" s="9">
        <v>137</v>
      </c>
      <c r="N34" s="9">
        <v>108</v>
      </c>
      <c r="O34" s="9">
        <v>2154</v>
      </c>
    </row>
    <row r="35" spans="2:15" ht="15" customHeight="1" x14ac:dyDescent="0.2">
      <c r="B35" s="66" t="s">
        <v>28</v>
      </c>
      <c r="C35" s="9">
        <v>184</v>
      </c>
      <c r="D35" s="9">
        <v>199</v>
      </c>
      <c r="E35" s="9">
        <v>240</v>
      </c>
      <c r="F35" s="9">
        <v>294</v>
      </c>
      <c r="G35" s="9">
        <v>384</v>
      </c>
      <c r="H35" s="83">
        <v>370</v>
      </c>
      <c r="I35" s="9">
        <v>619</v>
      </c>
      <c r="J35" s="9">
        <v>579</v>
      </c>
      <c r="K35" s="9">
        <v>401</v>
      </c>
      <c r="L35" s="9">
        <v>585</v>
      </c>
      <c r="M35" s="9">
        <v>303</v>
      </c>
      <c r="N35" s="9">
        <v>187</v>
      </c>
      <c r="O35" s="9">
        <v>4345</v>
      </c>
    </row>
    <row r="36" spans="2:15" ht="15" customHeight="1" x14ac:dyDescent="0.2">
      <c r="B36" s="65" t="s">
        <v>30</v>
      </c>
      <c r="C36" s="21">
        <v>1633</v>
      </c>
      <c r="D36" s="21">
        <v>1631</v>
      </c>
      <c r="E36" s="21">
        <v>1767</v>
      </c>
      <c r="F36" s="57">
        <v>2385</v>
      </c>
      <c r="G36" s="57">
        <v>2914</v>
      </c>
      <c r="H36" s="82">
        <v>2906</v>
      </c>
      <c r="I36" s="86">
        <v>4421</v>
      </c>
      <c r="J36" s="86">
        <v>7075</v>
      </c>
      <c r="K36" s="87">
        <v>5732</v>
      </c>
      <c r="L36" s="93">
        <v>4531</v>
      </c>
      <c r="M36" s="93">
        <v>3101</v>
      </c>
      <c r="N36" s="93">
        <v>2698</v>
      </c>
      <c r="O36" s="93">
        <v>40794</v>
      </c>
    </row>
    <row r="37" spans="2:15" ht="15" customHeight="1" x14ac:dyDescent="0.2">
      <c r="B37" s="67" t="s">
        <v>31</v>
      </c>
      <c r="C37" s="9">
        <v>16</v>
      </c>
      <c r="D37" s="9">
        <v>5</v>
      </c>
      <c r="E37" s="9">
        <v>16</v>
      </c>
      <c r="F37" s="9">
        <v>13</v>
      </c>
      <c r="G37" s="9">
        <v>34</v>
      </c>
      <c r="H37" s="83">
        <v>33</v>
      </c>
      <c r="I37" s="9">
        <v>100</v>
      </c>
      <c r="J37" s="9">
        <v>23</v>
      </c>
      <c r="K37" s="9">
        <v>43</v>
      </c>
      <c r="L37" s="9">
        <v>61</v>
      </c>
      <c r="M37" s="9">
        <v>41</v>
      </c>
      <c r="N37" s="9">
        <v>25</v>
      </c>
      <c r="O37" s="9">
        <v>410</v>
      </c>
    </row>
    <row r="38" spans="2:15" ht="15" customHeight="1" x14ac:dyDescent="0.2">
      <c r="B38" s="67" t="s">
        <v>32</v>
      </c>
      <c r="C38" s="9">
        <v>0</v>
      </c>
      <c r="D38" s="9">
        <v>1</v>
      </c>
      <c r="E38" s="9">
        <v>0</v>
      </c>
      <c r="F38" s="9">
        <v>0</v>
      </c>
      <c r="G38" s="9">
        <v>0</v>
      </c>
      <c r="H38" s="83">
        <v>0</v>
      </c>
      <c r="I38" s="9">
        <v>0</v>
      </c>
      <c r="J38" s="9">
        <v>0</v>
      </c>
      <c r="K38" s="9">
        <v>2</v>
      </c>
      <c r="L38" s="9">
        <v>0</v>
      </c>
      <c r="M38" s="9">
        <v>0</v>
      </c>
      <c r="N38" s="9">
        <v>0</v>
      </c>
      <c r="O38" s="9">
        <v>3</v>
      </c>
    </row>
    <row r="39" spans="2:15" ht="12" x14ac:dyDescent="0.2">
      <c r="B39" s="67" t="s">
        <v>211</v>
      </c>
      <c r="C39" s="9">
        <v>11</v>
      </c>
      <c r="D39" s="9">
        <v>16</v>
      </c>
      <c r="E39" s="9">
        <v>18</v>
      </c>
      <c r="F39" s="9">
        <v>20</v>
      </c>
      <c r="G39" s="9">
        <v>25</v>
      </c>
      <c r="H39" s="83">
        <v>45</v>
      </c>
      <c r="I39" s="9">
        <v>32</v>
      </c>
      <c r="J39" s="9">
        <v>22</v>
      </c>
      <c r="K39" s="9">
        <v>42</v>
      </c>
      <c r="L39" s="9">
        <v>66</v>
      </c>
      <c r="M39" s="9">
        <v>29</v>
      </c>
      <c r="N39" s="9">
        <v>17</v>
      </c>
      <c r="O39" s="9">
        <v>343</v>
      </c>
    </row>
    <row r="40" spans="2:15" ht="15" customHeight="1" x14ac:dyDescent="0.2">
      <c r="B40" s="66" t="s">
        <v>42</v>
      </c>
      <c r="C40" s="9">
        <v>341</v>
      </c>
      <c r="D40" s="9">
        <v>364</v>
      </c>
      <c r="E40" s="9">
        <v>418</v>
      </c>
      <c r="F40" s="9">
        <v>547</v>
      </c>
      <c r="G40" s="9">
        <v>538</v>
      </c>
      <c r="H40" s="83">
        <v>513</v>
      </c>
      <c r="I40" s="9">
        <v>870</v>
      </c>
      <c r="J40" s="9">
        <v>1256</v>
      </c>
      <c r="K40" s="9">
        <v>1089</v>
      </c>
      <c r="L40" s="9">
        <v>876</v>
      </c>
      <c r="M40" s="9">
        <v>485</v>
      </c>
      <c r="N40" s="9">
        <v>407</v>
      </c>
      <c r="O40" s="9">
        <v>7704</v>
      </c>
    </row>
    <row r="41" spans="2:15" ht="15" customHeight="1" x14ac:dyDescent="0.2">
      <c r="B41" s="66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83">
        <v>0</v>
      </c>
      <c r="I41" s="9">
        <v>0</v>
      </c>
      <c r="J41" s="9">
        <v>0</v>
      </c>
      <c r="K41" s="9">
        <v>2</v>
      </c>
      <c r="L41" s="9">
        <v>0</v>
      </c>
      <c r="M41" s="9">
        <v>0</v>
      </c>
      <c r="N41" s="9">
        <v>0</v>
      </c>
      <c r="O41" s="9">
        <v>2</v>
      </c>
    </row>
    <row r="42" spans="2:15" ht="15" customHeight="1" x14ac:dyDescent="0.2">
      <c r="B42" s="66" t="s">
        <v>36</v>
      </c>
      <c r="C42" s="9">
        <v>380</v>
      </c>
      <c r="D42" s="9">
        <v>326</v>
      </c>
      <c r="E42" s="9">
        <v>343</v>
      </c>
      <c r="F42" s="9">
        <v>488</v>
      </c>
      <c r="G42" s="9">
        <v>686</v>
      </c>
      <c r="H42" s="83">
        <v>723</v>
      </c>
      <c r="I42" s="9">
        <v>934</v>
      </c>
      <c r="J42" s="9">
        <v>1790</v>
      </c>
      <c r="K42" s="9">
        <v>1107</v>
      </c>
      <c r="L42" s="9">
        <v>985</v>
      </c>
      <c r="M42" s="9">
        <v>781</v>
      </c>
      <c r="N42" s="9">
        <v>726</v>
      </c>
      <c r="O42" s="9">
        <v>9269</v>
      </c>
    </row>
    <row r="43" spans="2:15" ht="15" customHeight="1" x14ac:dyDescent="0.2">
      <c r="B43" s="66" t="s">
        <v>271</v>
      </c>
      <c r="C43" s="9">
        <v>19</v>
      </c>
      <c r="D43" s="9">
        <v>39</v>
      </c>
      <c r="E43" s="9">
        <v>34</v>
      </c>
      <c r="F43" s="9">
        <v>27</v>
      </c>
      <c r="G43" s="9">
        <v>20</v>
      </c>
      <c r="H43" s="83">
        <v>31</v>
      </c>
      <c r="I43" s="9">
        <v>80</v>
      </c>
      <c r="J43" s="9">
        <v>32</v>
      </c>
      <c r="K43" s="9">
        <v>125</v>
      </c>
      <c r="L43" s="9">
        <v>110</v>
      </c>
      <c r="M43" s="9">
        <v>34</v>
      </c>
      <c r="N43" s="9">
        <v>32</v>
      </c>
      <c r="O43" s="9">
        <v>583</v>
      </c>
    </row>
    <row r="44" spans="2:15" ht="15" customHeight="1" x14ac:dyDescent="0.2">
      <c r="B44" s="66" t="s">
        <v>37</v>
      </c>
      <c r="C44" s="9">
        <v>11</v>
      </c>
      <c r="D44" s="9">
        <v>10</v>
      </c>
      <c r="E44" s="9">
        <v>13</v>
      </c>
      <c r="F44" s="9">
        <v>11</v>
      </c>
      <c r="G44" s="9">
        <v>53</v>
      </c>
      <c r="H44" s="83">
        <v>25</v>
      </c>
      <c r="I44" s="9">
        <v>23</v>
      </c>
      <c r="J44" s="9">
        <v>31</v>
      </c>
      <c r="K44" s="9">
        <v>29</v>
      </c>
      <c r="L44" s="9">
        <v>33</v>
      </c>
      <c r="M44" s="9">
        <v>23</v>
      </c>
      <c r="N44" s="9">
        <v>11</v>
      </c>
      <c r="O44" s="9">
        <v>273</v>
      </c>
    </row>
    <row r="45" spans="2:15" ht="12" x14ac:dyDescent="0.2">
      <c r="B45" s="66" t="s">
        <v>38</v>
      </c>
      <c r="C45" s="9">
        <v>5</v>
      </c>
      <c r="D45" s="9">
        <v>1</v>
      </c>
      <c r="E45" s="9">
        <v>4</v>
      </c>
      <c r="F45" s="9">
        <v>15</v>
      </c>
      <c r="G45" s="9">
        <v>9</v>
      </c>
      <c r="H45" s="83">
        <v>17</v>
      </c>
      <c r="I45" s="9">
        <v>17</v>
      </c>
      <c r="J45" s="9">
        <v>38</v>
      </c>
      <c r="K45" s="9">
        <v>66</v>
      </c>
      <c r="L45" s="9">
        <v>51</v>
      </c>
      <c r="M45" s="9">
        <v>18</v>
      </c>
      <c r="N45" s="9">
        <v>10</v>
      </c>
      <c r="O45" s="9">
        <v>251</v>
      </c>
    </row>
    <row r="46" spans="2:15" ht="12" x14ac:dyDescent="0.2">
      <c r="B46" s="66" t="s">
        <v>39</v>
      </c>
      <c r="C46" s="9">
        <v>101</v>
      </c>
      <c r="D46" s="9">
        <v>145</v>
      </c>
      <c r="E46" s="9">
        <v>121</v>
      </c>
      <c r="F46" s="9">
        <v>108</v>
      </c>
      <c r="G46" s="9">
        <v>141</v>
      </c>
      <c r="H46" s="83">
        <v>180</v>
      </c>
      <c r="I46" s="9">
        <v>281</v>
      </c>
      <c r="J46" s="9">
        <v>254</v>
      </c>
      <c r="K46" s="9">
        <v>293</v>
      </c>
      <c r="L46" s="9">
        <v>300</v>
      </c>
      <c r="M46" s="9">
        <v>188</v>
      </c>
      <c r="N46" s="9">
        <v>145</v>
      </c>
      <c r="O46" s="9">
        <v>2257</v>
      </c>
    </row>
    <row r="47" spans="2:15" ht="12" x14ac:dyDescent="0.2">
      <c r="B47" s="66" t="s">
        <v>34</v>
      </c>
      <c r="C47" s="9">
        <v>586</v>
      </c>
      <c r="D47" s="9">
        <v>386</v>
      </c>
      <c r="E47" s="9">
        <v>548</v>
      </c>
      <c r="F47" s="9">
        <v>798</v>
      </c>
      <c r="G47" s="9">
        <v>1021</v>
      </c>
      <c r="H47" s="83">
        <v>961</v>
      </c>
      <c r="I47" s="9">
        <v>1453</v>
      </c>
      <c r="J47" s="9">
        <v>3080</v>
      </c>
      <c r="K47" s="9">
        <v>2285</v>
      </c>
      <c r="L47" s="9">
        <v>1576</v>
      </c>
      <c r="M47" s="9">
        <v>1120</v>
      </c>
      <c r="N47" s="9">
        <v>1076</v>
      </c>
      <c r="O47" s="9">
        <v>14890</v>
      </c>
    </row>
    <row r="48" spans="2:15" ht="12" x14ac:dyDescent="0.2">
      <c r="B48" s="66" t="s">
        <v>40</v>
      </c>
      <c r="C48" s="9">
        <v>0</v>
      </c>
      <c r="D48" s="9">
        <v>0</v>
      </c>
      <c r="E48" s="9">
        <v>0</v>
      </c>
      <c r="F48" s="9">
        <v>1</v>
      </c>
      <c r="G48" s="9">
        <v>0</v>
      </c>
      <c r="H48" s="83">
        <v>1</v>
      </c>
      <c r="I48" s="9">
        <v>0</v>
      </c>
      <c r="J48" s="9">
        <v>2</v>
      </c>
      <c r="K48" s="9">
        <v>1</v>
      </c>
      <c r="L48" s="9">
        <v>1</v>
      </c>
      <c r="M48" s="9">
        <v>0</v>
      </c>
      <c r="N48" s="9">
        <v>3</v>
      </c>
      <c r="O48" s="9">
        <v>9</v>
      </c>
    </row>
    <row r="49" spans="1:15" ht="15" customHeight="1" x14ac:dyDescent="0.2">
      <c r="B49" s="66" t="s">
        <v>212</v>
      </c>
      <c r="C49" s="9">
        <v>76</v>
      </c>
      <c r="D49" s="9">
        <v>138</v>
      </c>
      <c r="E49" s="9">
        <v>118</v>
      </c>
      <c r="F49" s="9">
        <v>160</v>
      </c>
      <c r="G49" s="9">
        <v>174</v>
      </c>
      <c r="H49" s="83">
        <v>133</v>
      </c>
      <c r="I49" s="9">
        <v>286</v>
      </c>
      <c r="J49" s="9">
        <v>197</v>
      </c>
      <c r="K49" s="9">
        <v>258</v>
      </c>
      <c r="L49" s="9">
        <v>215</v>
      </c>
      <c r="M49" s="9">
        <v>231</v>
      </c>
      <c r="N49" s="9">
        <v>163</v>
      </c>
      <c r="O49" s="9">
        <v>2149</v>
      </c>
    </row>
    <row r="50" spans="1:15" ht="15" customHeight="1" x14ac:dyDescent="0.2">
      <c r="B50" s="66" t="s">
        <v>41</v>
      </c>
      <c r="C50" s="9">
        <v>54</v>
      </c>
      <c r="D50" s="9">
        <v>161</v>
      </c>
      <c r="E50" s="9">
        <v>76</v>
      </c>
      <c r="F50" s="9">
        <v>89</v>
      </c>
      <c r="G50" s="9">
        <v>121</v>
      </c>
      <c r="H50" s="83">
        <v>128</v>
      </c>
      <c r="I50" s="9">
        <v>275</v>
      </c>
      <c r="J50" s="9">
        <v>266</v>
      </c>
      <c r="K50" s="9">
        <v>267</v>
      </c>
      <c r="L50" s="9">
        <v>131</v>
      </c>
      <c r="M50" s="9">
        <v>91</v>
      </c>
      <c r="N50" s="9">
        <v>36</v>
      </c>
      <c r="O50" s="9">
        <v>1695</v>
      </c>
    </row>
    <row r="51" spans="1:15" ht="15" customHeight="1" x14ac:dyDescent="0.2">
      <c r="B51" s="66" t="s">
        <v>33</v>
      </c>
      <c r="C51" s="9">
        <v>33</v>
      </c>
      <c r="D51" s="9">
        <v>39</v>
      </c>
      <c r="E51" s="9">
        <v>58</v>
      </c>
      <c r="F51" s="9">
        <v>108</v>
      </c>
      <c r="G51" s="9">
        <v>92</v>
      </c>
      <c r="H51" s="83">
        <v>116</v>
      </c>
      <c r="I51" s="9">
        <v>70</v>
      </c>
      <c r="J51" s="9">
        <v>84</v>
      </c>
      <c r="K51" s="9">
        <v>123</v>
      </c>
      <c r="L51" s="9">
        <v>126</v>
      </c>
      <c r="M51" s="9">
        <v>60</v>
      </c>
      <c r="N51" s="9">
        <v>47</v>
      </c>
      <c r="O51" s="9">
        <v>956</v>
      </c>
    </row>
    <row r="52" spans="1:15" ht="15" customHeight="1" x14ac:dyDescent="0.2">
      <c r="B52" s="65" t="s">
        <v>43</v>
      </c>
      <c r="C52" s="21">
        <v>3587</v>
      </c>
      <c r="D52" s="21">
        <v>3364</v>
      </c>
      <c r="E52" s="21">
        <v>3395</v>
      </c>
      <c r="F52" s="57">
        <v>5254</v>
      </c>
      <c r="G52" s="57">
        <v>7158</v>
      </c>
      <c r="H52" s="82">
        <v>9734</v>
      </c>
      <c r="I52" s="86">
        <v>11396</v>
      </c>
      <c r="J52" s="86">
        <v>17064</v>
      </c>
      <c r="K52" s="87">
        <v>13774</v>
      </c>
      <c r="L52" s="93">
        <v>10459</v>
      </c>
      <c r="M52" s="93">
        <v>5251</v>
      </c>
      <c r="N52" s="93">
        <v>3742</v>
      </c>
      <c r="O52" s="93">
        <v>94178</v>
      </c>
    </row>
    <row r="53" spans="1:15" ht="15" customHeight="1" x14ac:dyDescent="0.2">
      <c r="A53" s="4"/>
      <c r="B53" s="67" t="s">
        <v>60</v>
      </c>
      <c r="C53" s="9">
        <v>218</v>
      </c>
      <c r="D53" s="9">
        <v>287</v>
      </c>
      <c r="E53" s="9">
        <v>240</v>
      </c>
      <c r="F53" s="9">
        <v>361</v>
      </c>
      <c r="G53" s="9">
        <v>436</v>
      </c>
      <c r="H53" s="83">
        <v>477</v>
      </c>
      <c r="I53" s="9">
        <v>688</v>
      </c>
      <c r="J53" s="9">
        <v>891</v>
      </c>
      <c r="K53" s="9">
        <v>714</v>
      </c>
      <c r="L53" s="9">
        <v>508</v>
      </c>
      <c r="M53" s="9">
        <v>309</v>
      </c>
      <c r="N53" s="9">
        <v>247</v>
      </c>
      <c r="O53" s="9">
        <v>5376</v>
      </c>
    </row>
    <row r="54" spans="1:15" ht="15" customHeight="1" x14ac:dyDescent="0.2">
      <c r="A54" s="4"/>
      <c r="B54" s="67" t="s">
        <v>44</v>
      </c>
      <c r="C54" s="9">
        <v>222</v>
      </c>
      <c r="D54" s="9">
        <v>205</v>
      </c>
      <c r="E54" s="9">
        <v>175</v>
      </c>
      <c r="F54" s="9">
        <v>278</v>
      </c>
      <c r="G54" s="9">
        <v>385</v>
      </c>
      <c r="H54" s="83">
        <v>556</v>
      </c>
      <c r="I54" s="9">
        <v>930</v>
      </c>
      <c r="J54" s="9">
        <v>1160</v>
      </c>
      <c r="K54" s="9">
        <v>814</v>
      </c>
      <c r="L54" s="9">
        <v>597</v>
      </c>
      <c r="M54" s="9">
        <v>308</v>
      </c>
      <c r="N54" s="9">
        <v>217</v>
      </c>
      <c r="O54" s="9">
        <v>5847</v>
      </c>
    </row>
    <row r="55" spans="1:15" ht="15" customHeight="1" x14ac:dyDescent="0.2">
      <c r="A55" s="4"/>
      <c r="B55" s="66" t="s">
        <v>46</v>
      </c>
      <c r="C55" s="9">
        <v>1799</v>
      </c>
      <c r="D55" s="9">
        <v>1378</v>
      </c>
      <c r="E55" s="9">
        <v>1723</v>
      </c>
      <c r="F55" s="9">
        <v>2787</v>
      </c>
      <c r="G55" s="9">
        <v>3674</v>
      </c>
      <c r="H55" s="83">
        <v>5557</v>
      </c>
      <c r="I55" s="9">
        <v>5460</v>
      </c>
      <c r="J55" s="9">
        <v>8055</v>
      </c>
      <c r="K55" s="9">
        <v>8140</v>
      </c>
      <c r="L55" s="9">
        <v>5679</v>
      </c>
      <c r="M55" s="9">
        <v>2588</v>
      </c>
      <c r="N55" s="9">
        <v>1708</v>
      </c>
      <c r="O55" s="9">
        <v>48548</v>
      </c>
    </row>
    <row r="56" spans="1:15" ht="12.75" x14ac:dyDescent="0.2">
      <c r="A56" s="4"/>
      <c r="B56" s="66" t="s">
        <v>47</v>
      </c>
      <c r="C56" s="9">
        <v>0</v>
      </c>
      <c r="D56" s="9">
        <v>0</v>
      </c>
      <c r="E56" s="9">
        <v>0</v>
      </c>
      <c r="F56" s="9">
        <v>0</v>
      </c>
      <c r="G56" s="9">
        <v>1</v>
      </c>
      <c r="H56" s="83">
        <v>0</v>
      </c>
      <c r="I56" s="9">
        <v>4</v>
      </c>
      <c r="J56" s="9">
        <v>3</v>
      </c>
      <c r="K56" s="9">
        <v>3</v>
      </c>
      <c r="L56" s="9">
        <v>1</v>
      </c>
      <c r="M56" s="9">
        <v>2</v>
      </c>
      <c r="N56" s="9">
        <v>1</v>
      </c>
      <c r="O56" s="9">
        <v>15</v>
      </c>
    </row>
    <row r="57" spans="1:15" ht="12.75" x14ac:dyDescent="0.2">
      <c r="A57" s="4"/>
      <c r="B57" s="66" t="s">
        <v>48</v>
      </c>
      <c r="C57" s="9">
        <v>9</v>
      </c>
      <c r="D57" s="9">
        <v>14</v>
      </c>
      <c r="E57" s="9">
        <v>16</v>
      </c>
      <c r="F57" s="9">
        <v>19</v>
      </c>
      <c r="G57" s="9">
        <v>24</v>
      </c>
      <c r="H57" s="83">
        <v>20</v>
      </c>
      <c r="I57" s="9">
        <v>33</v>
      </c>
      <c r="J57" s="9">
        <v>49</v>
      </c>
      <c r="K57" s="9">
        <v>37</v>
      </c>
      <c r="L57" s="9">
        <v>37</v>
      </c>
      <c r="M57" s="9">
        <v>20</v>
      </c>
      <c r="N57" s="9">
        <v>8</v>
      </c>
      <c r="O57" s="9">
        <v>286</v>
      </c>
    </row>
    <row r="58" spans="1:15" ht="12.75" x14ac:dyDescent="0.2">
      <c r="A58" s="4"/>
      <c r="B58" s="66" t="s">
        <v>221</v>
      </c>
      <c r="C58" s="9">
        <v>0</v>
      </c>
      <c r="D58" s="9">
        <v>1</v>
      </c>
      <c r="E58" s="9">
        <v>0</v>
      </c>
      <c r="F58" s="9">
        <v>0</v>
      </c>
      <c r="G58" s="9">
        <v>1</v>
      </c>
      <c r="H58" s="83">
        <v>0</v>
      </c>
      <c r="I58" s="9">
        <v>0</v>
      </c>
      <c r="J58" s="9">
        <v>0</v>
      </c>
      <c r="K58" s="9">
        <v>1</v>
      </c>
      <c r="L58" s="9">
        <v>2</v>
      </c>
      <c r="M58" s="9">
        <v>0</v>
      </c>
      <c r="N58" s="9">
        <v>0</v>
      </c>
      <c r="O58" s="9">
        <v>5</v>
      </c>
    </row>
    <row r="59" spans="1:15" ht="12" customHeight="1" x14ac:dyDescent="0.2">
      <c r="A59" s="4"/>
      <c r="B59" s="66" t="s">
        <v>49</v>
      </c>
      <c r="C59" s="9">
        <v>401</v>
      </c>
      <c r="D59" s="9">
        <v>348</v>
      </c>
      <c r="E59" s="9">
        <v>334</v>
      </c>
      <c r="F59" s="9">
        <v>493</v>
      </c>
      <c r="G59" s="9">
        <v>916</v>
      </c>
      <c r="H59" s="83">
        <v>1060</v>
      </c>
      <c r="I59" s="9">
        <v>1481</v>
      </c>
      <c r="J59" s="9">
        <v>2490</v>
      </c>
      <c r="K59" s="9">
        <v>1494</v>
      </c>
      <c r="L59" s="9">
        <v>1392</v>
      </c>
      <c r="M59" s="9">
        <v>526</v>
      </c>
      <c r="N59" s="9">
        <v>444</v>
      </c>
      <c r="O59" s="9">
        <v>11379</v>
      </c>
    </row>
    <row r="60" spans="1:15" ht="15" customHeight="1" x14ac:dyDescent="0.2">
      <c r="A60" s="4"/>
      <c r="B60" s="66" t="s">
        <v>45</v>
      </c>
      <c r="C60" s="9">
        <v>779</v>
      </c>
      <c r="D60" s="9">
        <v>915</v>
      </c>
      <c r="E60" s="9">
        <v>714</v>
      </c>
      <c r="F60" s="9">
        <v>1011</v>
      </c>
      <c r="G60" s="9">
        <v>1353</v>
      </c>
      <c r="H60" s="83">
        <v>1550</v>
      </c>
      <c r="I60" s="9">
        <v>2207</v>
      </c>
      <c r="J60" s="9">
        <v>3664</v>
      </c>
      <c r="K60" s="9">
        <v>1981</v>
      </c>
      <c r="L60" s="9">
        <v>1636</v>
      </c>
      <c r="M60" s="9">
        <v>1285</v>
      </c>
      <c r="N60" s="9">
        <v>965</v>
      </c>
      <c r="O60" s="9">
        <v>18060</v>
      </c>
    </row>
    <row r="61" spans="1:15" ht="15" customHeight="1" x14ac:dyDescent="0.2">
      <c r="A61" s="4"/>
      <c r="B61" s="66" t="s">
        <v>50</v>
      </c>
      <c r="C61" s="9">
        <v>159</v>
      </c>
      <c r="D61" s="9">
        <v>216</v>
      </c>
      <c r="E61" s="9">
        <v>193</v>
      </c>
      <c r="F61" s="9">
        <v>305</v>
      </c>
      <c r="G61" s="9">
        <v>368</v>
      </c>
      <c r="H61" s="83">
        <v>514</v>
      </c>
      <c r="I61" s="9">
        <v>593</v>
      </c>
      <c r="J61" s="9">
        <v>752</v>
      </c>
      <c r="K61" s="9">
        <v>590</v>
      </c>
      <c r="L61" s="9">
        <v>607</v>
      </c>
      <c r="M61" s="9">
        <v>213</v>
      </c>
      <c r="N61" s="9">
        <v>152</v>
      </c>
      <c r="O61" s="9">
        <v>4662</v>
      </c>
    </row>
    <row r="62" spans="1:15" ht="15" customHeight="1" x14ac:dyDescent="0.2">
      <c r="B62" s="65" t="s">
        <v>51</v>
      </c>
      <c r="C62" s="21">
        <v>40084</v>
      </c>
      <c r="D62" s="21">
        <v>38418</v>
      </c>
      <c r="E62" s="21">
        <v>54812</v>
      </c>
      <c r="F62" s="57">
        <v>51772</v>
      </c>
      <c r="G62" s="57">
        <v>79276</v>
      </c>
      <c r="H62" s="82">
        <v>82870</v>
      </c>
      <c r="I62" s="86">
        <v>118876</v>
      </c>
      <c r="J62" s="86">
        <v>128063</v>
      </c>
      <c r="K62" s="87">
        <v>106000</v>
      </c>
      <c r="L62" s="93">
        <v>104918</v>
      </c>
      <c r="M62" s="93">
        <v>117461</v>
      </c>
      <c r="N62" s="93">
        <v>214817</v>
      </c>
      <c r="O62" s="93">
        <v>1137367</v>
      </c>
    </row>
    <row r="63" spans="1:15" ht="15" customHeight="1" x14ac:dyDescent="0.2">
      <c r="B63" s="66" t="s">
        <v>54</v>
      </c>
      <c r="C63" s="9">
        <v>31775</v>
      </c>
      <c r="D63" s="9">
        <v>29606</v>
      </c>
      <c r="E63" s="9">
        <v>42421</v>
      </c>
      <c r="F63" s="9">
        <v>35959</v>
      </c>
      <c r="G63" s="9">
        <v>60184</v>
      </c>
      <c r="H63" s="83">
        <v>62192</v>
      </c>
      <c r="I63" s="9">
        <v>95989</v>
      </c>
      <c r="J63" s="9">
        <v>103548</v>
      </c>
      <c r="K63" s="9">
        <v>81790</v>
      </c>
      <c r="L63" s="9">
        <v>81033</v>
      </c>
      <c r="M63" s="9">
        <v>101940</v>
      </c>
      <c r="N63" s="9">
        <v>199124</v>
      </c>
      <c r="O63" s="9">
        <v>925561</v>
      </c>
    </row>
    <row r="64" spans="1:15" ht="15" customHeight="1" x14ac:dyDescent="0.2">
      <c r="B64" s="66" t="s">
        <v>53</v>
      </c>
      <c r="C64" s="9">
        <v>8240</v>
      </c>
      <c r="D64" s="9">
        <v>8779</v>
      </c>
      <c r="E64" s="9">
        <v>12308</v>
      </c>
      <c r="F64" s="9">
        <v>15709</v>
      </c>
      <c r="G64" s="9">
        <v>18986</v>
      </c>
      <c r="H64" s="83">
        <v>20555</v>
      </c>
      <c r="I64" s="9">
        <v>22684</v>
      </c>
      <c r="J64" s="9">
        <v>24125</v>
      </c>
      <c r="K64" s="9">
        <v>24050</v>
      </c>
      <c r="L64" s="9">
        <v>23761</v>
      </c>
      <c r="M64" s="9">
        <v>15386</v>
      </c>
      <c r="N64" s="9">
        <v>15595</v>
      </c>
      <c r="O64" s="9">
        <v>210178</v>
      </c>
    </row>
    <row r="65" spans="1:15" ht="15" customHeight="1" x14ac:dyDescent="0.2">
      <c r="B65" s="66" t="s">
        <v>52</v>
      </c>
      <c r="C65" s="9">
        <v>69</v>
      </c>
      <c r="D65" s="9">
        <v>33</v>
      </c>
      <c r="E65" s="9">
        <v>83</v>
      </c>
      <c r="F65" s="9">
        <v>104</v>
      </c>
      <c r="G65" s="9">
        <v>106</v>
      </c>
      <c r="H65" s="83">
        <v>123</v>
      </c>
      <c r="I65" s="9">
        <v>203</v>
      </c>
      <c r="J65" s="9">
        <v>390</v>
      </c>
      <c r="K65" s="9">
        <v>160</v>
      </c>
      <c r="L65" s="9">
        <v>124</v>
      </c>
      <c r="M65" s="9">
        <v>135</v>
      </c>
      <c r="N65" s="9">
        <v>98</v>
      </c>
      <c r="O65" s="9">
        <v>1628</v>
      </c>
    </row>
    <row r="66" spans="1:15" ht="15" customHeight="1" x14ac:dyDescent="0.2">
      <c r="B66" s="64" t="s">
        <v>55</v>
      </c>
      <c r="C66" s="22">
        <v>2127</v>
      </c>
      <c r="D66" s="22">
        <v>1736</v>
      </c>
      <c r="E66" s="22">
        <v>2122</v>
      </c>
      <c r="F66" s="22">
        <v>2607</v>
      </c>
      <c r="G66" s="22">
        <v>3947</v>
      </c>
      <c r="H66" s="84">
        <v>4020</v>
      </c>
      <c r="I66" s="22">
        <v>5369</v>
      </c>
      <c r="J66" s="22">
        <v>5700</v>
      </c>
      <c r="K66" s="22">
        <v>6489</v>
      </c>
      <c r="L66" s="22">
        <v>5339</v>
      </c>
      <c r="M66" s="22">
        <v>3250</v>
      </c>
      <c r="N66" s="22">
        <v>2680</v>
      </c>
      <c r="O66" s="22">
        <v>45386</v>
      </c>
    </row>
    <row r="67" spans="1:15" x14ac:dyDescent="0.2">
      <c r="B67" s="65" t="s">
        <v>56</v>
      </c>
      <c r="C67" s="23">
        <v>32</v>
      </c>
      <c r="D67" s="23">
        <v>30</v>
      </c>
      <c r="E67" s="23">
        <v>33</v>
      </c>
      <c r="F67" s="57">
        <v>34</v>
      </c>
      <c r="G67" s="57">
        <v>68</v>
      </c>
      <c r="H67" s="82">
        <v>58</v>
      </c>
      <c r="I67" s="86">
        <v>91</v>
      </c>
      <c r="J67" s="86">
        <v>105</v>
      </c>
      <c r="K67" s="87">
        <v>69</v>
      </c>
      <c r="L67" s="93">
        <v>55</v>
      </c>
      <c r="M67" s="93">
        <v>55</v>
      </c>
      <c r="N67" s="93">
        <v>74</v>
      </c>
      <c r="O67" s="93">
        <v>704</v>
      </c>
    </row>
    <row r="68" spans="1:15" ht="12.75" x14ac:dyDescent="0.2">
      <c r="A68" s="4"/>
      <c r="B68" s="69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83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 ht="15" customHeight="1" x14ac:dyDescent="0.2">
      <c r="A69" s="4"/>
      <c r="B69" s="70" t="s">
        <v>57</v>
      </c>
      <c r="C69" s="9">
        <v>3</v>
      </c>
      <c r="D69" s="9">
        <v>1</v>
      </c>
      <c r="E69" s="9">
        <v>1</v>
      </c>
      <c r="F69" s="9">
        <v>8</v>
      </c>
      <c r="G69" s="9">
        <v>4</v>
      </c>
      <c r="H69" s="83">
        <v>3</v>
      </c>
      <c r="I69" s="9">
        <v>6</v>
      </c>
      <c r="J69" s="9">
        <v>6</v>
      </c>
      <c r="K69" s="9">
        <v>8</v>
      </c>
      <c r="L69" s="9">
        <v>2</v>
      </c>
      <c r="M69" s="9">
        <v>6</v>
      </c>
      <c r="N69" s="9">
        <v>5</v>
      </c>
      <c r="O69" s="9">
        <v>53</v>
      </c>
    </row>
    <row r="70" spans="1:15" ht="12.75" x14ac:dyDescent="0.2">
      <c r="A70" s="4"/>
      <c r="B70" s="70" t="s">
        <v>155</v>
      </c>
      <c r="C70" s="9">
        <v>0</v>
      </c>
      <c r="D70" s="9">
        <v>0</v>
      </c>
      <c r="E70" s="9">
        <v>0</v>
      </c>
      <c r="F70" s="9">
        <v>1</v>
      </c>
      <c r="G70" s="9">
        <v>1</v>
      </c>
      <c r="H70" s="83">
        <v>0</v>
      </c>
      <c r="I70" s="9">
        <v>2</v>
      </c>
      <c r="J70" s="9">
        <v>1</v>
      </c>
      <c r="K70" s="9">
        <v>1</v>
      </c>
      <c r="L70" s="9">
        <v>1</v>
      </c>
      <c r="M70" s="9">
        <v>0</v>
      </c>
      <c r="N70" s="9">
        <v>1</v>
      </c>
      <c r="O70" s="9">
        <v>8</v>
      </c>
    </row>
    <row r="71" spans="1:15" ht="12.75" x14ac:dyDescent="0.2">
      <c r="A71" s="4"/>
      <c r="B71" s="70" t="s">
        <v>58</v>
      </c>
      <c r="C71" s="9">
        <v>0</v>
      </c>
      <c r="D71" s="9">
        <v>1</v>
      </c>
      <c r="E71" s="9">
        <v>1</v>
      </c>
      <c r="F71" s="9">
        <v>0</v>
      </c>
      <c r="G71" s="9">
        <v>0</v>
      </c>
      <c r="H71" s="83">
        <v>0</v>
      </c>
      <c r="I71" s="9">
        <v>0</v>
      </c>
      <c r="J71" s="9">
        <v>0</v>
      </c>
      <c r="K71" s="9">
        <v>0</v>
      </c>
      <c r="L71" s="9">
        <v>0</v>
      </c>
      <c r="M71" s="9">
        <v>1</v>
      </c>
      <c r="N71" s="9">
        <v>3</v>
      </c>
      <c r="O71" s="9">
        <v>6</v>
      </c>
    </row>
    <row r="72" spans="1:15" ht="12.75" x14ac:dyDescent="0.2">
      <c r="A72" s="4"/>
      <c r="B72" s="70" t="s">
        <v>186</v>
      </c>
      <c r="C72" s="9">
        <v>1</v>
      </c>
      <c r="D72" s="9">
        <v>2</v>
      </c>
      <c r="E72" s="9">
        <v>1</v>
      </c>
      <c r="F72" s="9">
        <v>1</v>
      </c>
      <c r="G72" s="9">
        <v>1</v>
      </c>
      <c r="H72" s="83">
        <v>1</v>
      </c>
      <c r="I72" s="9">
        <v>6</v>
      </c>
      <c r="J72" s="9">
        <v>2</v>
      </c>
      <c r="K72" s="9">
        <v>6</v>
      </c>
      <c r="L72" s="9">
        <v>1</v>
      </c>
      <c r="M72" s="9">
        <v>4</v>
      </c>
      <c r="N72" s="9">
        <v>3</v>
      </c>
      <c r="O72" s="9">
        <v>29</v>
      </c>
    </row>
    <row r="73" spans="1:15" ht="15" customHeight="1" x14ac:dyDescent="0.2">
      <c r="A73" s="4"/>
      <c r="B73" s="70" t="s">
        <v>74</v>
      </c>
      <c r="C73" s="9">
        <v>6</v>
      </c>
      <c r="D73" s="9">
        <v>5</v>
      </c>
      <c r="E73" s="9">
        <v>5</v>
      </c>
      <c r="F73" s="9">
        <v>5</v>
      </c>
      <c r="G73" s="9">
        <v>18</v>
      </c>
      <c r="H73" s="83">
        <v>14</v>
      </c>
      <c r="I73" s="9">
        <v>25</v>
      </c>
      <c r="J73" s="9">
        <v>24</v>
      </c>
      <c r="K73" s="9">
        <v>14</v>
      </c>
      <c r="L73" s="9">
        <v>8</v>
      </c>
      <c r="M73" s="9">
        <v>18</v>
      </c>
      <c r="N73" s="9">
        <v>23</v>
      </c>
      <c r="O73" s="9">
        <v>165</v>
      </c>
    </row>
    <row r="74" spans="1:15" ht="15" customHeight="1" x14ac:dyDescent="0.2">
      <c r="A74" s="4"/>
      <c r="B74" s="69" t="s">
        <v>75</v>
      </c>
      <c r="C74" s="9">
        <v>4</v>
      </c>
      <c r="D74" s="9">
        <v>4</v>
      </c>
      <c r="E74" s="9">
        <v>12</v>
      </c>
      <c r="F74" s="9">
        <v>2</v>
      </c>
      <c r="G74" s="9">
        <v>8</v>
      </c>
      <c r="H74" s="83">
        <v>9</v>
      </c>
      <c r="I74" s="9">
        <v>5</v>
      </c>
      <c r="J74" s="9">
        <v>9</v>
      </c>
      <c r="K74" s="9">
        <v>10</v>
      </c>
      <c r="L74" s="9">
        <v>6</v>
      </c>
      <c r="M74" s="9">
        <v>4</v>
      </c>
      <c r="N74" s="9">
        <v>6</v>
      </c>
      <c r="O74" s="9">
        <v>79</v>
      </c>
    </row>
    <row r="75" spans="1:15" ht="12.75" x14ac:dyDescent="0.2">
      <c r="A75" s="4"/>
      <c r="B75" s="70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83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 ht="16.5" customHeight="1" x14ac:dyDescent="0.2">
      <c r="A76" s="4"/>
      <c r="B76" s="70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83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1:15" ht="15" customHeight="1" x14ac:dyDescent="0.2">
      <c r="A77" s="4"/>
      <c r="B77" s="70" t="s">
        <v>86</v>
      </c>
      <c r="C77" s="9">
        <v>0</v>
      </c>
      <c r="D77" s="9">
        <v>1</v>
      </c>
      <c r="E77" s="9">
        <v>0</v>
      </c>
      <c r="F77" s="9">
        <v>1</v>
      </c>
      <c r="G77" s="9">
        <v>4</v>
      </c>
      <c r="H77" s="83">
        <v>0</v>
      </c>
      <c r="I77" s="9">
        <v>6</v>
      </c>
      <c r="J77" s="9">
        <v>3</v>
      </c>
      <c r="K77" s="9">
        <v>3</v>
      </c>
      <c r="L77" s="9">
        <v>6</v>
      </c>
      <c r="M77" s="9">
        <v>3</v>
      </c>
      <c r="N77" s="9">
        <v>7</v>
      </c>
      <c r="O77" s="9">
        <v>34</v>
      </c>
    </row>
    <row r="78" spans="1:15" ht="14.25" customHeight="1" x14ac:dyDescent="0.2">
      <c r="A78" s="4"/>
      <c r="B78" s="70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83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 ht="12.75" x14ac:dyDescent="0.2">
      <c r="A79" s="4"/>
      <c r="B79" s="70" t="s">
        <v>102</v>
      </c>
      <c r="C79" s="9">
        <v>8</v>
      </c>
      <c r="D79" s="9">
        <v>4</v>
      </c>
      <c r="E79" s="9">
        <v>1</v>
      </c>
      <c r="F79" s="9">
        <v>9</v>
      </c>
      <c r="G79" s="9">
        <v>10</v>
      </c>
      <c r="H79" s="83">
        <v>14</v>
      </c>
      <c r="I79" s="9">
        <v>6</v>
      </c>
      <c r="J79" s="9">
        <v>15</v>
      </c>
      <c r="K79" s="9">
        <v>10</v>
      </c>
      <c r="L79" s="9">
        <v>10</v>
      </c>
      <c r="M79" s="9">
        <v>11</v>
      </c>
      <c r="N79" s="9">
        <v>7</v>
      </c>
      <c r="O79" s="9">
        <v>105</v>
      </c>
    </row>
    <row r="80" spans="1:15" ht="12.75" x14ac:dyDescent="0.2">
      <c r="A80" s="4"/>
      <c r="B80" s="70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83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</row>
    <row r="81" spans="1:15" ht="12.75" x14ac:dyDescent="0.2">
      <c r="A81" s="4"/>
      <c r="B81" s="70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83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ht="12.75" x14ac:dyDescent="0.2">
      <c r="A82" s="4"/>
      <c r="B82" s="70" t="s">
        <v>131</v>
      </c>
      <c r="C82" s="9">
        <v>1</v>
      </c>
      <c r="D82" s="9">
        <v>0</v>
      </c>
      <c r="E82" s="9">
        <v>0</v>
      </c>
      <c r="F82" s="9">
        <v>0</v>
      </c>
      <c r="G82" s="9">
        <v>0</v>
      </c>
      <c r="H82" s="83">
        <v>0</v>
      </c>
      <c r="I82" s="9">
        <v>0</v>
      </c>
      <c r="J82" s="9">
        <v>1</v>
      </c>
      <c r="K82" s="9">
        <v>13</v>
      </c>
      <c r="L82" s="9">
        <v>0</v>
      </c>
      <c r="M82" s="9">
        <v>0</v>
      </c>
      <c r="N82" s="9">
        <v>0</v>
      </c>
      <c r="O82" s="9">
        <v>15</v>
      </c>
    </row>
    <row r="83" spans="1:15" ht="12.75" x14ac:dyDescent="0.2">
      <c r="A83" s="4"/>
      <c r="B83" s="70" t="s">
        <v>132</v>
      </c>
      <c r="C83" s="9">
        <v>5</v>
      </c>
      <c r="D83" s="9">
        <v>6</v>
      </c>
      <c r="E83" s="9">
        <v>9</v>
      </c>
      <c r="F83" s="9">
        <v>4</v>
      </c>
      <c r="G83" s="9">
        <v>15</v>
      </c>
      <c r="H83" s="83">
        <v>8</v>
      </c>
      <c r="I83" s="9">
        <v>29</v>
      </c>
      <c r="J83" s="9">
        <v>35</v>
      </c>
      <c r="K83" s="9">
        <v>0</v>
      </c>
      <c r="L83" s="9">
        <v>16</v>
      </c>
      <c r="M83" s="9">
        <v>4</v>
      </c>
      <c r="N83" s="9">
        <v>18</v>
      </c>
      <c r="O83" s="9">
        <v>149</v>
      </c>
    </row>
    <row r="84" spans="1:15" ht="15" customHeight="1" x14ac:dyDescent="0.2">
      <c r="A84" s="4"/>
      <c r="B84" s="70" t="s">
        <v>191</v>
      </c>
      <c r="C84" s="9">
        <v>0</v>
      </c>
      <c r="D84" s="9">
        <v>2</v>
      </c>
      <c r="E84" s="9">
        <v>1</v>
      </c>
      <c r="F84" s="9">
        <v>0</v>
      </c>
      <c r="G84" s="9">
        <v>0</v>
      </c>
      <c r="H84" s="83">
        <v>3</v>
      </c>
      <c r="I84" s="9">
        <v>2</v>
      </c>
      <c r="J84" s="9">
        <v>2</v>
      </c>
      <c r="K84" s="9">
        <v>0</v>
      </c>
      <c r="L84" s="9">
        <v>0</v>
      </c>
      <c r="M84" s="9">
        <v>3</v>
      </c>
      <c r="N84" s="9">
        <v>0</v>
      </c>
      <c r="O84" s="9">
        <v>13</v>
      </c>
    </row>
    <row r="85" spans="1:15" ht="15" customHeight="1" x14ac:dyDescent="0.2">
      <c r="A85" s="4"/>
      <c r="B85" s="70" t="s">
        <v>141</v>
      </c>
      <c r="C85" s="9">
        <v>1</v>
      </c>
      <c r="D85" s="9">
        <v>0</v>
      </c>
      <c r="E85" s="9">
        <v>0</v>
      </c>
      <c r="F85" s="9">
        <v>0</v>
      </c>
      <c r="G85" s="9">
        <v>0</v>
      </c>
      <c r="H85" s="83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1</v>
      </c>
    </row>
    <row r="86" spans="1:15" ht="15" customHeight="1" x14ac:dyDescent="0.2">
      <c r="A86" s="4"/>
      <c r="B86" s="70" t="s">
        <v>142</v>
      </c>
      <c r="C86" s="9">
        <v>3</v>
      </c>
      <c r="D86" s="9">
        <v>3</v>
      </c>
      <c r="E86" s="9">
        <v>1</v>
      </c>
      <c r="F86" s="9">
        <v>2</v>
      </c>
      <c r="G86" s="9">
        <v>3</v>
      </c>
      <c r="H86" s="83">
        <v>3</v>
      </c>
      <c r="I86" s="9">
        <v>3</v>
      </c>
      <c r="J86" s="9">
        <v>5</v>
      </c>
      <c r="K86" s="9">
        <v>3</v>
      </c>
      <c r="L86" s="9">
        <v>2</v>
      </c>
      <c r="M86" s="9">
        <v>0</v>
      </c>
      <c r="N86" s="9">
        <v>1</v>
      </c>
      <c r="O86" s="9">
        <v>29</v>
      </c>
    </row>
    <row r="87" spans="1:15" ht="15" customHeight="1" x14ac:dyDescent="0.2">
      <c r="A87" s="4"/>
      <c r="B87" s="70" t="s">
        <v>152</v>
      </c>
      <c r="C87" s="9">
        <v>0</v>
      </c>
      <c r="D87" s="9">
        <v>1</v>
      </c>
      <c r="E87" s="9">
        <v>1</v>
      </c>
      <c r="F87" s="9">
        <v>1</v>
      </c>
      <c r="G87" s="9">
        <v>4</v>
      </c>
      <c r="H87" s="83">
        <v>3</v>
      </c>
      <c r="I87" s="9">
        <v>1</v>
      </c>
      <c r="J87" s="9">
        <v>2</v>
      </c>
      <c r="K87" s="9">
        <v>1</v>
      </c>
      <c r="L87" s="9">
        <v>3</v>
      </c>
      <c r="M87" s="9">
        <v>1</v>
      </c>
      <c r="N87" s="9">
        <v>0</v>
      </c>
      <c r="O87" s="9">
        <v>18</v>
      </c>
    </row>
    <row r="88" spans="1:15" ht="15" customHeight="1" x14ac:dyDescent="0.2">
      <c r="B88" s="65" t="s">
        <v>197</v>
      </c>
      <c r="C88" s="21">
        <v>14</v>
      </c>
      <c r="D88" s="21">
        <v>19</v>
      </c>
      <c r="E88" s="21">
        <v>27</v>
      </c>
      <c r="F88" s="57">
        <v>10</v>
      </c>
      <c r="G88" s="57">
        <v>15</v>
      </c>
      <c r="H88" s="82">
        <v>24</v>
      </c>
      <c r="I88" s="86">
        <v>29</v>
      </c>
      <c r="J88" s="86">
        <v>23</v>
      </c>
      <c r="K88" s="87">
        <v>26</v>
      </c>
      <c r="L88" s="93">
        <v>27</v>
      </c>
      <c r="M88" s="93">
        <v>18</v>
      </c>
      <c r="N88" s="93">
        <v>13</v>
      </c>
      <c r="O88" s="93">
        <v>245</v>
      </c>
    </row>
    <row r="89" spans="1:15" ht="15" customHeight="1" x14ac:dyDescent="0.2">
      <c r="B89" s="70" t="s">
        <v>187</v>
      </c>
      <c r="C89" s="9">
        <v>0</v>
      </c>
      <c r="D89" s="9">
        <v>1</v>
      </c>
      <c r="E89" s="9">
        <v>0</v>
      </c>
      <c r="F89" s="9">
        <v>0</v>
      </c>
      <c r="G89" s="9">
        <v>0</v>
      </c>
      <c r="H89" s="83">
        <v>2</v>
      </c>
      <c r="I89" s="9">
        <v>1</v>
      </c>
      <c r="J89" s="9">
        <v>3</v>
      </c>
      <c r="K89" s="9">
        <v>1</v>
      </c>
      <c r="L89" s="9">
        <v>0</v>
      </c>
      <c r="M89" s="9">
        <v>0</v>
      </c>
      <c r="N89" s="9">
        <v>1</v>
      </c>
      <c r="O89" s="9">
        <v>9</v>
      </c>
    </row>
    <row r="90" spans="1:15" ht="15" customHeight="1" x14ac:dyDescent="0.2">
      <c r="B90" s="70" t="s">
        <v>156</v>
      </c>
      <c r="C90" s="9">
        <v>1</v>
      </c>
      <c r="D90" s="9">
        <v>2</v>
      </c>
      <c r="E90" s="9">
        <v>5</v>
      </c>
      <c r="F90" s="9">
        <v>2</v>
      </c>
      <c r="G90" s="9">
        <v>3</v>
      </c>
      <c r="H90" s="83">
        <v>4</v>
      </c>
      <c r="I90" s="9">
        <v>3</v>
      </c>
      <c r="J90" s="9">
        <v>2</v>
      </c>
      <c r="K90" s="9">
        <v>1</v>
      </c>
      <c r="L90" s="9">
        <v>4</v>
      </c>
      <c r="M90" s="9">
        <v>4</v>
      </c>
      <c r="N90" s="9">
        <v>0</v>
      </c>
      <c r="O90" s="9">
        <v>31</v>
      </c>
    </row>
    <row r="91" spans="1:15" ht="12" x14ac:dyDescent="0.2">
      <c r="B91" s="70" t="s">
        <v>100</v>
      </c>
      <c r="C91" s="9">
        <v>4</v>
      </c>
      <c r="D91" s="9">
        <v>7</v>
      </c>
      <c r="E91" s="9">
        <v>11</v>
      </c>
      <c r="F91" s="9">
        <v>1</v>
      </c>
      <c r="G91" s="9">
        <v>5</v>
      </c>
      <c r="H91" s="83">
        <v>11</v>
      </c>
      <c r="I91" s="9">
        <v>13</v>
      </c>
      <c r="J91" s="9">
        <v>6</v>
      </c>
      <c r="K91" s="9">
        <v>10</v>
      </c>
      <c r="L91" s="9">
        <v>7</v>
      </c>
      <c r="M91" s="9">
        <v>6</v>
      </c>
      <c r="N91" s="9">
        <v>4</v>
      </c>
      <c r="O91" s="9">
        <v>85</v>
      </c>
    </row>
    <row r="92" spans="1:15" ht="15" customHeight="1" x14ac:dyDescent="0.2">
      <c r="B92" s="70" t="s">
        <v>165</v>
      </c>
      <c r="C92" s="9">
        <v>1</v>
      </c>
      <c r="D92" s="9">
        <v>1</v>
      </c>
      <c r="E92" s="9">
        <v>0</v>
      </c>
      <c r="F92" s="9">
        <v>0</v>
      </c>
      <c r="G92" s="9">
        <v>0</v>
      </c>
      <c r="H92" s="83">
        <v>1</v>
      </c>
      <c r="I92" s="9">
        <v>2</v>
      </c>
      <c r="J92" s="9">
        <v>0</v>
      </c>
      <c r="K92" s="9">
        <v>1</v>
      </c>
      <c r="L92" s="9">
        <v>0</v>
      </c>
      <c r="M92" s="9">
        <v>0</v>
      </c>
      <c r="N92" s="9">
        <v>2</v>
      </c>
      <c r="O92" s="9">
        <v>8</v>
      </c>
    </row>
    <row r="93" spans="1:15" ht="12" x14ac:dyDescent="0.2">
      <c r="B93" s="70" t="s">
        <v>120</v>
      </c>
      <c r="C93" s="9">
        <v>3</v>
      </c>
      <c r="D93" s="9">
        <v>2</v>
      </c>
      <c r="E93" s="9">
        <v>6</v>
      </c>
      <c r="F93" s="9">
        <v>4</v>
      </c>
      <c r="G93" s="9">
        <v>4</v>
      </c>
      <c r="H93" s="83">
        <v>4</v>
      </c>
      <c r="I93" s="9">
        <v>1</v>
      </c>
      <c r="J93" s="9">
        <v>7</v>
      </c>
      <c r="K93" s="9">
        <v>8</v>
      </c>
      <c r="L93" s="9">
        <v>10</v>
      </c>
      <c r="M93" s="9">
        <v>2</v>
      </c>
      <c r="N93" s="9">
        <v>5</v>
      </c>
      <c r="O93" s="9">
        <v>56</v>
      </c>
    </row>
    <row r="94" spans="1:15" ht="15" customHeight="1" x14ac:dyDescent="0.2">
      <c r="B94" s="70" t="s">
        <v>125</v>
      </c>
      <c r="C94" s="9">
        <v>4</v>
      </c>
      <c r="D94" s="9">
        <v>1</v>
      </c>
      <c r="E94" s="9">
        <v>0</v>
      </c>
      <c r="F94" s="9">
        <v>2</v>
      </c>
      <c r="G94" s="9">
        <v>2</v>
      </c>
      <c r="H94" s="83">
        <v>0</v>
      </c>
      <c r="I94" s="9">
        <v>5</v>
      </c>
      <c r="J94" s="9">
        <v>4</v>
      </c>
      <c r="K94" s="9">
        <v>4</v>
      </c>
      <c r="L94" s="9">
        <v>3</v>
      </c>
      <c r="M94" s="9">
        <v>4</v>
      </c>
      <c r="N94" s="9">
        <v>1</v>
      </c>
      <c r="O94" s="9">
        <v>30</v>
      </c>
    </row>
    <row r="95" spans="1:15" ht="15" customHeight="1" x14ac:dyDescent="0.2">
      <c r="B95" s="70" t="s">
        <v>153</v>
      </c>
      <c r="C95" s="9">
        <v>1</v>
      </c>
      <c r="D95" s="9">
        <v>5</v>
      </c>
      <c r="E95" s="9">
        <v>5</v>
      </c>
      <c r="F95" s="9">
        <v>1</v>
      </c>
      <c r="G95" s="9">
        <v>1</v>
      </c>
      <c r="H95" s="83">
        <v>2</v>
      </c>
      <c r="I95" s="9">
        <v>4</v>
      </c>
      <c r="J95" s="9">
        <v>1</v>
      </c>
      <c r="K95" s="9">
        <v>1</v>
      </c>
      <c r="L95" s="9">
        <v>3</v>
      </c>
      <c r="M95" s="9">
        <v>2</v>
      </c>
      <c r="N95" s="9">
        <v>0</v>
      </c>
      <c r="O95" s="9">
        <v>26</v>
      </c>
    </row>
    <row r="96" spans="1:15" ht="15" customHeight="1" x14ac:dyDescent="0.2">
      <c r="A96" s="5"/>
      <c r="B96" s="65" t="s">
        <v>198</v>
      </c>
      <c r="C96" s="21">
        <v>1933</v>
      </c>
      <c r="D96" s="21">
        <v>1531</v>
      </c>
      <c r="E96" s="21">
        <v>1860</v>
      </c>
      <c r="F96" s="57">
        <v>2337</v>
      </c>
      <c r="G96" s="57">
        <v>3548</v>
      </c>
      <c r="H96" s="82">
        <v>3684</v>
      </c>
      <c r="I96" s="86">
        <v>4845</v>
      </c>
      <c r="J96" s="86">
        <v>5145</v>
      </c>
      <c r="K96" s="87">
        <v>5969</v>
      </c>
      <c r="L96" s="93">
        <v>4844</v>
      </c>
      <c r="M96" s="93">
        <v>2876</v>
      </c>
      <c r="N96" s="93">
        <v>2347</v>
      </c>
      <c r="O96" s="93">
        <v>40919</v>
      </c>
    </row>
    <row r="97" spans="2:15" ht="15" customHeight="1" x14ac:dyDescent="0.2">
      <c r="B97" s="66" t="s">
        <v>64</v>
      </c>
      <c r="C97" s="9">
        <v>1686</v>
      </c>
      <c r="D97" s="9">
        <v>1259</v>
      </c>
      <c r="E97" s="9">
        <v>1577</v>
      </c>
      <c r="F97" s="9">
        <v>2013</v>
      </c>
      <c r="G97" s="9">
        <v>3018</v>
      </c>
      <c r="H97" s="83">
        <v>3195</v>
      </c>
      <c r="I97" s="9">
        <v>4191</v>
      </c>
      <c r="J97" s="9">
        <v>4464</v>
      </c>
      <c r="K97" s="9">
        <v>5280</v>
      </c>
      <c r="L97" s="9">
        <v>4172</v>
      </c>
      <c r="M97" s="9">
        <v>2509</v>
      </c>
      <c r="N97" s="9">
        <v>1955</v>
      </c>
      <c r="O97" s="9">
        <v>35319</v>
      </c>
    </row>
    <row r="98" spans="2:15" ht="15" customHeight="1" x14ac:dyDescent="0.2">
      <c r="B98" s="66" t="s">
        <v>95</v>
      </c>
      <c r="C98" s="9">
        <v>210</v>
      </c>
      <c r="D98" s="9">
        <v>247</v>
      </c>
      <c r="E98" s="9">
        <v>245</v>
      </c>
      <c r="F98" s="9">
        <v>279</v>
      </c>
      <c r="G98" s="9">
        <v>495</v>
      </c>
      <c r="H98" s="83">
        <v>430</v>
      </c>
      <c r="I98" s="9">
        <v>590</v>
      </c>
      <c r="J98" s="9">
        <v>624</v>
      </c>
      <c r="K98" s="9">
        <v>641</v>
      </c>
      <c r="L98" s="9">
        <v>578</v>
      </c>
      <c r="M98" s="9">
        <v>326</v>
      </c>
      <c r="N98" s="9">
        <v>335</v>
      </c>
      <c r="O98" s="9">
        <v>5000</v>
      </c>
    </row>
    <row r="99" spans="2:15" ht="15" customHeight="1" x14ac:dyDescent="0.2">
      <c r="B99" s="66" t="s">
        <v>110</v>
      </c>
      <c r="C99" s="9">
        <v>37</v>
      </c>
      <c r="D99" s="9">
        <v>25</v>
      </c>
      <c r="E99" s="9">
        <v>38</v>
      </c>
      <c r="F99" s="9">
        <v>45</v>
      </c>
      <c r="G99" s="9">
        <v>35</v>
      </c>
      <c r="H99" s="83">
        <v>59</v>
      </c>
      <c r="I99" s="9">
        <v>64</v>
      </c>
      <c r="J99" s="9">
        <v>57</v>
      </c>
      <c r="K99" s="9">
        <v>48</v>
      </c>
      <c r="L99" s="9">
        <v>94</v>
      </c>
      <c r="M99" s="9">
        <v>41</v>
      </c>
      <c r="N99" s="9">
        <v>57</v>
      </c>
      <c r="O99" s="9">
        <v>600</v>
      </c>
    </row>
    <row r="100" spans="2:15" ht="15" customHeight="1" x14ac:dyDescent="0.2">
      <c r="B100" s="65" t="s">
        <v>199</v>
      </c>
      <c r="C100" s="21">
        <v>148</v>
      </c>
      <c r="D100" s="21">
        <v>156</v>
      </c>
      <c r="E100" s="21">
        <v>202</v>
      </c>
      <c r="F100" s="57">
        <v>226</v>
      </c>
      <c r="G100" s="57">
        <v>316</v>
      </c>
      <c r="H100" s="82">
        <v>254</v>
      </c>
      <c r="I100" s="86">
        <v>404</v>
      </c>
      <c r="J100" s="86">
        <v>427</v>
      </c>
      <c r="K100" s="87">
        <v>425</v>
      </c>
      <c r="L100" s="93">
        <v>413</v>
      </c>
      <c r="M100" s="93">
        <v>301</v>
      </c>
      <c r="N100" s="93">
        <v>246</v>
      </c>
      <c r="O100" s="93">
        <v>3518</v>
      </c>
    </row>
    <row r="101" spans="2:15" ht="15" customHeight="1" x14ac:dyDescent="0.2">
      <c r="B101" s="67" t="s">
        <v>66</v>
      </c>
      <c r="C101" s="9">
        <v>12</v>
      </c>
      <c r="D101" s="9">
        <v>24</v>
      </c>
      <c r="E101" s="9">
        <v>48</v>
      </c>
      <c r="F101" s="9">
        <v>34</v>
      </c>
      <c r="G101" s="9">
        <v>44</v>
      </c>
      <c r="H101" s="83">
        <v>34</v>
      </c>
      <c r="I101" s="9">
        <v>88</v>
      </c>
      <c r="J101" s="9">
        <v>71</v>
      </c>
      <c r="K101" s="9">
        <v>83</v>
      </c>
      <c r="L101" s="9">
        <v>67</v>
      </c>
      <c r="M101" s="9">
        <v>48</v>
      </c>
      <c r="N101" s="9">
        <v>32</v>
      </c>
      <c r="O101" s="9">
        <v>585</v>
      </c>
    </row>
    <row r="102" spans="2:15" ht="15" customHeight="1" x14ac:dyDescent="0.2">
      <c r="B102" s="67" t="s">
        <v>70</v>
      </c>
      <c r="C102" s="9">
        <v>2</v>
      </c>
      <c r="D102" s="9">
        <v>0</v>
      </c>
      <c r="E102" s="9">
        <v>1</v>
      </c>
      <c r="F102" s="9">
        <v>2</v>
      </c>
      <c r="G102" s="9">
        <v>2</v>
      </c>
      <c r="H102" s="83">
        <v>2</v>
      </c>
      <c r="I102" s="9">
        <v>4</v>
      </c>
      <c r="J102" s="9">
        <v>1</v>
      </c>
      <c r="K102" s="9">
        <v>1</v>
      </c>
      <c r="L102" s="9">
        <v>4</v>
      </c>
      <c r="M102" s="9">
        <v>4</v>
      </c>
      <c r="N102" s="9">
        <v>9</v>
      </c>
      <c r="O102" s="9">
        <v>32</v>
      </c>
    </row>
    <row r="103" spans="2:15" ht="15" customHeight="1" x14ac:dyDescent="0.2">
      <c r="B103" s="67" t="s">
        <v>71</v>
      </c>
      <c r="C103" s="9">
        <v>73</v>
      </c>
      <c r="D103" s="9">
        <v>84</v>
      </c>
      <c r="E103" s="9">
        <v>86</v>
      </c>
      <c r="F103" s="9">
        <v>86</v>
      </c>
      <c r="G103" s="9">
        <v>154</v>
      </c>
      <c r="H103" s="83">
        <v>126</v>
      </c>
      <c r="I103" s="9">
        <v>145</v>
      </c>
      <c r="J103" s="9">
        <v>168</v>
      </c>
      <c r="K103" s="9">
        <v>198</v>
      </c>
      <c r="L103" s="9">
        <v>195</v>
      </c>
      <c r="M103" s="9">
        <v>110</v>
      </c>
      <c r="N103" s="9">
        <v>97</v>
      </c>
      <c r="O103" s="9">
        <v>1522</v>
      </c>
    </row>
    <row r="104" spans="2:15" ht="15" customHeight="1" x14ac:dyDescent="0.2">
      <c r="B104" s="67" t="s">
        <v>217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83">
        <v>0</v>
      </c>
      <c r="I104" s="9">
        <v>0</v>
      </c>
      <c r="J104" s="9">
        <v>0</v>
      </c>
      <c r="K104" s="9">
        <v>1</v>
      </c>
      <c r="L104" s="9">
        <v>0</v>
      </c>
      <c r="M104" s="9">
        <v>0</v>
      </c>
      <c r="N104" s="9">
        <v>0</v>
      </c>
      <c r="O104" s="9">
        <v>1</v>
      </c>
    </row>
    <row r="105" spans="2:15" ht="15" customHeight="1" x14ac:dyDescent="0.2">
      <c r="B105" s="67" t="s">
        <v>78</v>
      </c>
      <c r="C105" s="9">
        <v>9</v>
      </c>
      <c r="D105" s="9">
        <v>8</v>
      </c>
      <c r="E105" s="9">
        <v>11</v>
      </c>
      <c r="F105" s="9">
        <v>8</v>
      </c>
      <c r="G105" s="9">
        <v>5</v>
      </c>
      <c r="H105" s="83">
        <v>14</v>
      </c>
      <c r="I105" s="9">
        <v>13</v>
      </c>
      <c r="J105" s="9">
        <v>22</v>
      </c>
      <c r="K105" s="9">
        <v>7</v>
      </c>
      <c r="L105" s="9">
        <v>21</v>
      </c>
      <c r="M105" s="9">
        <v>15</v>
      </c>
      <c r="N105" s="9">
        <v>18</v>
      </c>
      <c r="O105" s="9">
        <v>151</v>
      </c>
    </row>
    <row r="106" spans="2:15" ht="12" x14ac:dyDescent="0.2">
      <c r="B106" s="67" t="s">
        <v>81</v>
      </c>
      <c r="C106" s="9">
        <v>3</v>
      </c>
      <c r="D106" s="9">
        <v>1</v>
      </c>
      <c r="E106" s="9">
        <v>10</v>
      </c>
      <c r="F106" s="9">
        <v>6</v>
      </c>
      <c r="G106" s="9">
        <v>9</v>
      </c>
      <c r="H106" s="83">
        <v>3</v>
      </c>
      <c r="I106" s="9">
        <v>10</v>
      </c>
      <c r="J106" s="9">
        <v>7</v>
      </c>
      <c r="K106" s="9">
        <v>9</v>
      </c>
      <c r="L106" s="9">
        <v>7</v>
      </c>
      <c r="M106" s="9">
        <v>5</v>
      </c>
      <c r="N106" s="9">
        <v>6</v>
      </c>
      <c r="O106" s="9">
        <v>76</v>
      </c>
    </row>
    <row r="107" spans="2:15" ht="15" customHeight="1" x14ac:dyDescent="0.2">
      <c r="B107" s="67" t="s">
        <v>272</v>
      </c>
      <c r="C107" s="9">
        <v>31</v>
      </c>
      <c r="D107" s="9">
        <v>24</v>
      </c>
      <c r="E107" s="9">
        <v>32</v>
      </c>
      <c r="F107" s="9">
        <v>67</v>
      </c>
      <c r="G107" s="9">
        <v>64</v>
      </c>
      <c r="H107" s="83">
        <v>32</v>
      </c>
      <c r="I107" s="9">
        <v>86</v>
      </c>
      <c r="J107" s="9">
        <v>103</v>
      </c>
      <c r="K107" s="9">
        <v>84</v>
      </c>
      <c r="L107" s="9">
        <v>72</v>
      </c>
      <c r="M107" s="9">
        <v>62</v>
      </c>
      <c r="N107" s="9">
        <v>43</v>
      </c>
      <c r="O107" s="9">
        <v>700</v>
      </c>
    </row>
    <row r="108" spans="2:15" ht="15" customHeight="1" x14ac:dyDescent="0.2">
      <c r="B108" s="70" t="s">
        <v>122</v>
      </c>
      <c r="C108" s="9">
        <v>1</v>
      </c>
      <c r="D108" s="9">
        <v>0</v>
      </c>
      <c r="E108" s="9">
        <v>0</v>
      </c>
      <c r="F108" s="9">
        <v>1</v>
      </c>
      <c r="G108" s="9">
        <v>1</v>
      </c>
      <c r="H108" s="83">
        <v>1</v>
      </c>
      <c r="I108" s="9">
        <v>2</v>
      </c>
      <c r="J108" s="9">
        <v>6</v>
      </c>
      <c r="K108" s="9">
        <v>1</v>
      </c>
      <c r="L108" s="9">
        <v>1</v>
      </c>
      <c r="M108" s="9">
        <v>2</v>
      </c>
      <c r="N108" s="9">
        <v>3</v>
      </c>
      <c r="O108" s="9">
        <v>19</v>
      </c>
    </row>
    <row r="109" spans="2:15" ht="15" customHeight="1" x14ac:dyDescent="0.2">
      <c r="B109" s="67" t="s">
        <v>123</v>
      </c>
      <c r="C109" s="9">
        <v>6</v>
      </c>
      <c r="D109" s="9">
        <v>2</v>
      </c>
      <c r="E109" s="9">
        <v>5</v>
      </c>
      <c r="F109" s="9">
        <v>7</v>
      </c>
      <c r="G109" s="9">
        <v>9</v>
      </c>
      <c r="H109" s="83">
        <v>10</v>
      </c>
      <c r="I109" s="9">
        <v>22</v>
      </c>
      <c r="J109" s="9">
        <v>20</v>
      </c>
      <c r="K109" s="9">
        <v>15</v>
      </c>
      <c r="L109" s="9">
        <v>17</v>
      </c>
      <c r="M109" s="9">
        <v>14</v>
      </c>
      <c r="N109" s="9">
        <v>17</v>
      </c>
      <c r="O109" s="9">
        <v>144</v>
      </c>
    </row>
    <row r="110" spans="2:15" ht="15" customHeight="1" x14ac:dyDescent="0.2">
      <c r="B110" s="67" t="s">
        <v>224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83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</row>
    <row r="111" spans="2:15" ht="15" customHeight="1" x14ac:dyDescent="0.2">
      <c r="B111" s="71" t="s">
        <v>225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83">
        <v>0</v>
      </c>
      <c r="I111" s="9">
        <v>0</v>
      </c>
      <c r="J111" s="9">
        <v>0</v>
      </c>
      <c r="K111" s="9">
        <v>1</v>
      </c>
      <c r="L111" s="9">
        <v>1</v>
      </c>
      <c r="M111" s="9">
        <v>1</v>
      </c>
      <c r="N111" s="9">
        <v>0</v>
      </c>
      <c r="O111" s="9">
        <v>3</v>
      </c>
    </row>
    <row r="112" spans="2:15" ht="15" customHeight="1" x14ac:dyDescent="0.2">
      <c r="B112" s="67" t="s">
        <v>146</v>
      </c>
      <c r="C112" s="9">
        <v>3</v>
      </c>
      <c r="D112" s="9">
        <v>3</v>
      </c>
      <c r="E112" s="9">
        <v>1</v>
      </c>
      <c r="F112" s="9">
        <v>6</v>
      </c>
      <c r="G112" s="9">
        <v>6</v>
      </c>
      <c r="H112" s="83">
        <v>12</v>
      </c>
      <c r="I112" s="9">
        <v>7</v>
      </c>
      <c r="J112" s="9">
        <v>9</v>
      </c>
      <c r="K112" s="9">
        <v>6</v>
      </c>
      <c r="L112" s="9">
        <v>8</v>
      </c>
      <c r="M112" s="9">
        <v>25</v>
      </c>
      <c r="N112" s="9">
        <v>3</v>
      </c>
      <c r="O112" s="9">
        <v>89</v>
      </c>
    </row>
    <row r="113" spans="2:15" ht="16.5" customHeight="1" x14ac:dyDescent="0.2">
      <c r="B113" s="69" t="s">
        <v>150</v>
      </c>
      <c r="C113" s="9">
        <v>8</v>
      </c>
      <c r="D113" s="9">
        <v>10</v>
      </c>
      <c r="E113" s="9">
        <v>8</v>
      </c>
      <c r="F113" s="9">
        <v>9</v>
      </c>
      <c r="G113" s="9">
        <v>22</v>
      </c>
      <c r="H113" s="83">
        <v>20</v>
      </c>
      <c r="I113" s="9">
        <v>27</v>
      </c>
      <c r="J113" s="9">
        <v>20</v>
      </c>
      <c r="K113" s="9">
        <v>19</v>
      </c>
      <c r="L113" s="9">
        <v>20</v>
      </c>
      <c r="M113" s="9">
        <v>15</v>
      </c>
      <c r="N113" s="9">
        <v>18</v>
      </c>
      <c r="O113" s="9">
        <v>196</v>
      </c>
    </row>
    <row r="114" spans="2:15" ht="33.75" customHeight="1" x14ac:dyDescent="0.2">
      <c r="B114" s="72" t="s">
        <v>200</v>
      </c>
      <c r="C114" s="22">
        <v>9999</v>
      </c>
      <c r="D114" s="22">
        <v>8916</v>
      </c>
      <c r="E114" s="22">
        <v>13872</v>
      </c>
      <c r="F114" s="22">
        <v>11632</v>
      </c>
      <c r="G114" s="22">
        <v>21183</v>
      </c>
      <c r="H114" s="84">
        <f>H115+H123+H139+H149</f>
        <v>18009</v>
      </c>
      <c r="I114" s="84">
        <f t="shared" ref="I114:K114" si="0">I115+I123+I139+I149</f>
        <v>26456</v>
      </c>
      <c r="J114" s="84">
        <f t="shared" si="0"/>
        <v>27290</v>
      </c>
      <c r="K114" s="84">
        <f t="shared" si="0"/>
        <v>27953</v>
      </c>
      <c r="L114" s="22">
        <v>23022</v>
      </c>
      <c r="M114" s="22">
        <v>19665</v>
      </c>
      <c r="N114" s="22">
        <v>27715</v>
      </c>
      <c r="O114" s="22">
        <v>235712</v>
      </c>
    </row>
    <row r="115" spans="2:15" ht="21.75" customHeight="1" x14ac:dyDescent="0.2">
      <c r="B115" s="65" t="s">
        <v>201</v>
      </c>
      <c r="C115" s="21">
        <v>738</v>
      </c>
      <c r="D115" s="21">
        <v>740</v>
      </c>
      <c r="E115" s="21">
        <v>743</v>
      </c>
      <c r="F115" s="57">
        <v>877</v>
      </c>
      <c r="G115" s="57">
        <v>1360</v>
      </c>
      <c r="H115" s="82">
        <v>1418</v>
      </c>
      <c r="I115" s="86">
        <v>1802</v>
      </c>
      <c r="J115" s="86">
        <v>1566</v>
      </c>
      <c r="K115" s="87">
        <v>1556</v>
      </c>
      <c r="L115" s="93">
        <v>1886</v>
      </c>
      <c r="M115" s="93">
        <v>1079</v>
      </c>
      <c r="N115" s="93">
        <v>1422</v>
      </c>
      <c r="O115" s="93">
        <v>15187</v>
      </c>
    </row>
    <row r="116" spans="2:15" ht="12" x14ac:dyDescent="0.2">
      <c r="B116" s="73" t="s">
        <v>87</v>
      </c>
      <c r="C116" s="9">
        <v>106</v>
      </c>
      <c r="D116" s="9">
        <v>68</v>
      </c>
      <c r="E116" s="9">
        <v>92</v>
      </c>
      <c r="F116" s="9">
        <v>94</v>
      </c>
      <c r="G116" s="9">
        <v>136</v>
      </c>
      <c r="H116" s="83">
        <v>191</v>
      </c>
      <c r="I116" s="9">
        <v>206</v>
      </c>
      <c r="J116" s="9">
        <v>206</v>
      </c>
      <c r="K116" s="9">
        <v>233</v>
      </c>
      <c r="L116" s="9">
        <v>240</v>
      </c>
      <c r="M116" s="9">
        <v>204</v>
      </c>
      <c r="N116" s="9">
        <v>135</v>
      </c>
      <c r="O116" s="9">
        <v>1911</v>
      </c>
    </row>
    <row r="117" spans="2:15" ht="15" customHeight="1" x14ac:dyDescent="0.2">
      <c r="B117" s="73" t="s">
        <v>99</v>
      </c>
      <c r="C117" s="9">
        <v>146</v>
      </c>
      <c r="D117" s="9">
        <v>128</v>
      </c>
      <c r="E117" s="9">
        <v>147</v>
      </c>
      <c r="F117" s="9">
        <v>228</v>
      </c>
      <c r="G117" s="9">
        <v>477</v>
      </c>
      <c r="H117" s="83">
        <v>709</v>
      </c>
      <c r="I117" s="9">
        <v>638</v>
      </c>
      <c r="J117" s="9">
        <v>575</v>
      </c>
      <c r="K117" s="9">
        <v>612</v>
      </c>
      <c r="L117" s="9">
        <v>969</v>
      </c>
      <c r="M117" s="9">
        <v>241</v>
      </c>
      <c r="N117" s="9">
        <v>242</v>
      </c>
      <c r="O117" s="9">
        <v>5112</v>
      </c>
    </row>
    <row r="118" spans="2:15" ht="12" x14ac:dyDescent="0.2">
      <c r="B118" s="73" t="s">
        <v>113</v>
      </c>
      <c r="C118" s="9">
        <v>12</v>
      </c>
      <c r="D118" s="9">
        <v>18</v>
      </c>
      <c r="E118" s="9">
        <v>25</v>
      </c>
      <c r="F118" s="9">
        <v>64</v>
      </c>
      <c r="G118" s="9">
        <v>84</v>
      </c>
      <c r="H118" s="83">
        <v>53</v>
      </c>
      <c r="I118" s="9">
        <v>74</v>
      </c>
      <c r="J118" s="9">
        <v>46</v>
      </c>
      <c r="K118" s="9">
        <v>65</v>
      </c>
      <c r="L118" s="9">
        <v>75</v>
      </c>
      <c r="M118" s="9">
        <v>21</v>
      </c>
      <c r="N118" s="9">
        <v>30</v>
      </c>
      <c r="O118" s="9">
        <v>567</v>
      </c>
    </row>
    <row r="119" spans="2:15" ht="15" customHeight="1" x14ac:dyDescent="0.2">
      <c r="B119" s="68" t="s">
        <v>139</v>
      </c>
      <c r="C119" s="9">
        <v>15</v>
      </c>
      <c r="D119" s="9">
        <v>2</v>
      </c>
      <c r="E119" s="9">
        <v>18</v>
      </c>
      <c r="F119" s="9">
        <v>13</v>
      </c>
      <c r="G119" s="9">
        <v>4</v>
      </c>
      <c r="H119" s="83">
        <v>4</v>
      </c>
      <c r="I119" s="9">
        <v>19</v>
      </c>
      <c r="J119" s="9">
        <v>12</v>
      </c>
      <c r="K119" s="9">
        <v>4</v>
      </c>
      <c r="L119" s="9">
        <v>20</v>
      </c>
      <c r="M119" s="9">
        <v>23</v>
      </c>
      <c r="N119" s="9">
        <v>80</v>
      </c>
      <c r="O119" s="9">
        <v>214</v>
      </c>
    </row>
    <row r="120" spans="2:15" ht="12" x14ac:dyDescent="0.2">
      <c r="B120" s="68" t="s">
        <v>151</v>
      </c>
      <c r="C120" s="9">
        <v>459</v>
      </c>
      <c r="D120" s="9">
        <v>524</v>
      </c>
      <c r="E120" s="9">
        <v>461</v>
      </c>
      <c r="F120" s="9">
        <v>476</v>
      </c>
      <c r="G120" s="9">
        <v>659</v>
      </c>
      <c r="H120" s="83">
        <v>461</v>
      </c>
      <c r="I120" s="9">
        <v>865</v>
      </c>
      <c r="J120" s="9">
        <v>727</v>
      </c>
      <c r="K120" s="9">
        <v>642</v>
      </c>
      <c r="L120" s="9">
        <v>582</v>
      </c>
      <c r="M120" s="9">
        <v>590</v>
      </c>
      <c r="N120" s="9">
        <v>934</v>
      </c>
      <c r="O120" s="9">
        <v>7380</v>
      </c>
    </row>
    <row r="121" spans="2:15" ht="15" customHeight="1" x14ac:dyDescent="0.2">
      <c r="B121" s="68" t="s">
        <v>166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83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</row>
    <row r="122" spans="2:15" ht="15" customHeight="1" x14ac:dyDescent="0.2">
      <c r="B122" s="68" t="s">
        <v>161</v>
      </c>
      <c r="C122" s="9">
        <v>0</v>
      </c>
      <c r="D122" s="9">
        <v>0</v>
      </c>
      <c r="E122" s="9">
        <v>0</v>
      </c>
      <c r="F122" s="9">
        <v>2</v>
      </c>
      <c r="G122" s="9">
        <v>0</v>
      </c>
      <c r="H122" s="83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1</v>
      </c>
      <c r="O122" s="9">
        <v>3</v>
      </c>
    </row>
    <row r="123" spans="2:15" ht="15" customHeight="1" x14ac:dyDescent="0.2">
      <c r="B123" s="65" t="s">
        <v>202</v>
      </c>
      <c r="C123" s="21">
        <v>169</v>
      </c>
      <c r="D123" s="21">
        <v>207</v>
      </c>
      <c r="E123" s="21">
        <v>200</v>
      </c>
      <c r="F123" s="57">
        <v>196</v>
      </c>
      <c r="G123" s="57">
        <v>356</v>
      </c>
      <c r="H123" s="82">
        <v>410</v>
      </c>
      <c r="I123" s="86">
        <v>545</v>
      </c>
      <c r="J123" s="86">
        <v>567</v>
      </c>
      <c r="K123" s="87">
        <v>739</v>
      </c>
      <c r="L123" s="93">
        <v>626</v>
      </c>
      <c r="M123" s="93">
        <v>326</v>
      </c>
      <c r="N123" s="93">
        <v>265</v>
      </c>
      <c r="O123" s="93">
        <v>4606</v>
      </c>
    </row>
    <row r="124" spans="2:15" ht="17.25" customHeight="1" x14ac:dyDescent="0.2">
      <c r="B124" s="68" t="s">
        <v>59</v>
      </c>
      <c r="C124" s="9">
        <v>134</v>
      </c>
      <c r="D124" s="9">
        <v>142</v>
      </c>
      <c r="E124" s="9">
        <v>144</v>
      </c>
      <c r="F124" s="9">
        <v>156</v>
      </c>
      <c r="G124" s="9">
        <v>301</v>
      </c>
      <c r="H124" s="83">
        <v>342</v>
      </c>
      <c r="I124" s="9">
        <v>462</v>
      </c>
      <c r="J124" s="9">
        <v>485</v>
      </c>
      <c r="K124" s="9">
        <v>621</v>
      </c>
      <c r="L124" s="9">
        <v>510</v>
      </c>
      <c r="M124" s="9">
        <v>229</v>
      </c>
      <c r="N124" s="9">
        <v>200</v>
      </c>
      <c r="O124" s="9">
        <v>3726</v>
      </c>
    </row>
    <row r="125" spans="2:15" ht="15" customHeight="1" x14ac:dyDescent="0.2">
      <c r="B125" s="68" t="s">
        <v>63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83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</row>
    <row r="126" spans="2:15" ht="15" customHeight="1" x14ac:dyDescent="0.2">
      <c r="B126" s="68" t="s">
        <v>67</v>
      </c>
      <c r="C126" s="9">
        <v>29</v>
      </c>
      <c r="D126" s="9">
        <v>62</v>
      </c>
      <c r="E126" s="9">
        <v>51</v>
      </c>
      <c r="F126" s="9">
        <v>39</v>
      </c>
      <c r="G126" s="9">
        <v>43</v>
      </c>
      <c r="H126" s="83">
        <v>55</v>
      </c>
      <c r="I126" s="9">
        <v>74</v>
      </c>
      <c r="J126" s="9">
        <v>74</v>
      </c>
      <c r="K126" s="9">
        <v>98</v>
      </c>
      <c r="L126" s="9">
        <v>105</v>
      </c>
      <c r="M126" s="9">
        <v>82</v>
      </c>
      <c r="N126" s="9">
        <v>52</v>
      </c>
      <c r="O126" s="9">
        <v>764</v>
      </c>
    </row>
    <row r="127" spans="2:15" ht="15" customHeight="1" x14ac:dyDescent="0.2">
      <c r="B127" s="68" t="s">
        <v>163</v>
      </c>
      <c r="C127" s="9">
        <v>6</v>
      </c>
      <c r="D127" s="9">
        <v>2</v>
      </c>
      <c r="E127" s="9">
        <v>5</v>
      </c>
      <c r="F127" s="9">
        <v>1</v>
      </c>
      <c r="G127" s="9">
        <v>9</v>
      </c>
      <c r="H127" s="83">
        <v>11</v>
      </c>
      <c r="I127" s="9">
        <v>6</v>
      </c>
      <c r="J127" s="9">
        <v>7</v>
      </c>
      <c r="K127" s="9">
        <v>5</v>
      </c>
      <c r="L127" s="9">
        <v>11</v>
      </c>
      <c r="M127" s="9">
        <v>11</v>
      </c>
      <c r="N127" s="9">
        <v>6</v>
      </c>
      <c r="O127" s="9">
        <v>80</v>
      </c>
    </row>
    <row r="128" spans="2:15" ht="15" customHeight="1" x14ac:dyDescent="0.2">
      <c r="B128" s="68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83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 ht="15" customHeight="1" x14ac:dyDescent="0.2">
      <c r="B129" s="68" t="s">
        <v>109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83">
        <v>1</v>
      </c>
      <c r="I129" s="9">
        <v>0</v>
      </c>
      <c r="J129" s="9">
        <v>1</v>
      </c>
      <c r="K129" s="9">
        <v>2</v>
      </c>
      <c r="L129" s="9">
        <v>0</v>
      </c>
      <c r="M129" s="9">
        <v>0</v>
      </c>
      <c r="N129" s="9">
        <v>0</v>
      </c>
      <c r="O129" s="9">
        <v>4</v>
      </c>
    </row>
    <row r="130" spans="1:15" ht="15" customHeight="1" x14ac:dyDescent="0.2">
      <c r="B130" s="68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83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</row>
    <row r="131" spans="1:15" ht="15" customHeight="1" x14ac:dyDescent="0.2">
      <c r="B131" s="68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83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</row>
    <row r="132" spans="1:15" ht="15" customHeight="1" x14ac:dyDescent="0.2">
      <c r="B132" s="68" t="s">
        <v>121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83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</row>
    <row r="133" spans="1:15" ht="15" customHeight="1" x14ac:dyDescent="0.2">
      <c r="B133" s="68" t="s">
        <v>176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83">
        <v>0</v>
      </c>
      <c r="I133" s="9">
        <v>0</v>
      </c>
      <c r="J133" s="9">
        <v>0</v>
      </c>
      <c r="K133" s="9">
        <v>0</v>
      </c>
      <c r="L133" s="9">
        <v>0</v>
      </c>
      <c r="M133" s="9">
        <v>4</v>
      </c>
      <c r="N133" s="9">
        <v>0</v>
      </c>
      <c r="O133" s="9">
        <v>4</v>
      </c>
    </row>
    <row r="134" spans="1:15" ht="15" customHeight="1" x14ac:dyDescent="0.2">
      <c r="B134" s="68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83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</row>
    <row r="135" spans="1:15" ht="15" customHeight="1" x14ac:dyDescent="0.2">
      <c r="B135" s="68" t="s">
        <v>177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83">
        <v>0</v>
      </c>
      <c r="I135" s="9">
        <v>0</v>
      </c>
      <c r="J135" s="9">
        <v>0</v>
      </c>
      <c r="K135" s="9">
        <v>2</v>
      </c>
      <c r="L135" s="9">
        <v>0</v>
      </c>
      <c r="M135" s="9">
        <v>0</v>
      </c>
      <c r="N135" s="9">
        <v>0</v>
      </c>
      <c r="O135" s="9">
        <v>2</v>
      </c>
    </row>
    <row r="136" spans="1:15" ht="15" customHeight="1" x14ac:dyDescent="0.2">
      <c r="B136" s="68" t="s">
        <v>179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83">
        <v>0</v>
      </c>
      <c r="I136" s="9">
        <v>1</v>
      </c>
      <c r="J136" s="9">
        <v>0</v>
      </c>
      <c r="K136" s="9">
        <v>1</v>
      </c>
      <c r="L136" s="9">
        <v>0</v>
      </c>
      <c r="M136" s="9">
        <v>0</v>
      </c>
      <c r="N136" s="9">
        <v>0</v>
      </c>
      <c r="O136" s="9">
        <v>2</v>
      </c>
    </row>
    <row r="137" spans="1:15" ht="15" customHeight="1" x14ac:dyDescent="0.2">
      <c r="B137" s="68" t="s">
        <v>143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83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</row>
    <row r="138" spans="1:15" ht="15" customHeight="1" x14ac:dyDescent="0.2">
      <c r="B138" s="68" t="s">
        <v>180</v>
      </c>
      <c r="C138" s="9">
        <v>0</v>
      </c>
      <c r="D138" s="9">
        <v>1</v>
      </c>
      <c r="E138" s="9">
        <v>0</v>
      </c>
      <c r="F138" s="9">
        <v>0</v>
      </c>
      <c r="G138" s="9">
        <v>3</v>
      </c>
      <c r="H138" s="83">
        <v>1</v>
      </c>
      <c r="I138" s="9">
        <v>2</v>
      </c>
      <c r="J138" s="9">
        <v>0</v>
      </c>
      <c r="K138" s="9">
        <v>10</v>
      </c>
      <c r="L138" s="9">
        <v>0</v>
      </c>
      <c r="M138" s="9">
        <v>0</v>
      </c>
      <c r="N138" s="9">
        <v>7</v>
      </c>
      <c r="O138" s="9">
        <v>24</v>
      </c>
    </row>
    <row r="139" spans="1:15" ht="15" customHeight="1" x14ac:dyDescent="0.2">
      <c r="B139" s="65" t="s">
        <v>203</v>
      </c>
      <c r="C139" s="21">
        <v>6761</v>
      </c>
      <c r="D139" s="21">
        <v>5918</v>
      </c>
      <c r="E139" s="21">
        <v>10656</v>
      </c>
      <c r="F139" s="57">
        <v>8375</v>
      </c>
      <c r="G139" s="57">
        <v>16340</v>
      </c>
      <c r="H139" s="82">
        <v>13478</v>
      </c>
      <c r="I139" s="86">
        <v>21049</v>
      </c>
      <c r="J139" s="86">
        <v>22579</v>
      </c>
      <c r="K139" s="87">
        <v>22416</v>
      </c>
      <c r="L139" s="93">
        <v>13546</v>
      </c>
      <c r="M139" s="93">
        <v>11748</v>
      </c>
      <c r="N139" s="93">
        <v>17308</v>
      </c>
      <c r="O139" s="93">
        <v>170174</v>
      </c>
    </row>
    <row r="140" spans="1:15" ht="15" customHeight="1" x14ac:dyDescent="0.2">
      <c r="A140" s="4"/>
      <c r="B140" s="67" t="s">
        <v>61</v>
      </c>
      <c r="C140" s="9">
        <v>137</v>
      </c>
      <c r="D140" s="9">
        <v>21</v>
      </c>
      <c r="E140" s="9">
        <v>39</v>
      </c>
      <c r="F140" s="9">
        <v>9</v>
      </c>
      <c r="G140" s="9">
        <v>24</v>
      </c>
      <c r="H140" s="83">
        <v>41</v>
      </c>
      <c r="I140" s="9">
        <v>55</v>
      </c>
      <c r="J140" s="9">
        <v>58</v>
      </c>
      <c r="K140" s="9">
        <v>35</v>
      </c>
      <c r="L140" s="9">
        <v>33</v>
      </c>
      <c r="M140" s="9">
        <v>45</v>
      </c>
      <c r="N140" s="9">
        <v>40</v>
      </c>
      <c r="O140" s="9">
        <v>537</v>
      </c>
    </row>
    <row r="141" spans="1:15" ht="15" customHeight="1" x14ac:dyDescent="0.2">
      <c r="A141" s="4"/>
      <c r="B141" s="67" t="s">
        <v>68</v>
      </c>
      <c r="C141" s="9">
        <v>69</v>
      </c>
      <c r="D141" s="9">
        <v>79</v>
      </c>
      <c r="E141" s="9">
        <v>98</v>
      </c>
      <c r="F141" s="9">
        <v>46</v>
      </c>
      <c r="G141" s="9">
        <v>130</v>
      </c>
      <c r="H141" s="83">
        <v>110</v>
      </c>
      <c r="I141" s="9">
        <v>147</v>
      </c>
      <c r="J141" s="9">
        <v>125</v>
      </c>
      <c r="K141" s="9">
        <v>130</v>
      </c>
      <c r="L141" s="9">
        <v>152</v>
      </c>
      <c r="M141" s="9">
        <v>122</v>
      </c>
      <c r="N141" s="9">
        <v>93</v>
      </c>
      <c r="O141" s="9">
        <v>1301</v>
      </c>
    </row>
    <row r="142" spans="1:15" ht="15" customHeight="1" x14ac:dyDescent="0.2">
      <c r="A142" s="4"/>
      <c r="B142" s="67" t="s">
        <v>188</v>
      </c>
      <c r="C142" s="9">
        <v>4</v>
      </c>
      <c r="D142" s="9">
        <v>4</v>
      </c>
      <c r="E142" s="9">
        <v>5</v>
      </c>
      <c r="F142" s="9">
        <v>2</v>
      </c>
      <c r="G142" s="9">
        <v>5</v>
      </c>
      <c r="H142" s="83">
        <v>4</v>
      </c>
      <c r="I142" s="9">
        <v>0</v>
      </c>
      <c r="J142" s="9">
        <v>6</v>
      </c>
      <c r="K142" s="9">
        <v>3</v>
      </c>
      <c r="L142" s="9">
        <v>3</v>
      </c>
      <c r="M142" s="9">
        <v>1</v>
      </c>
      <c r="N142" s="9">
        <v>6</v>
      </c>
      <c r="O142" s="9">
        <v>43</v>
      </c>
    </row>
    <row r="143" spans="1:15" ht="15" customHeight="1" x14ac:dyDescent="0.2">
      <c r="A143" s="4"/>
      <c r="B143" s="67" t="s">
        <v>89</v>
      </c>
      <c r="C143" s="9">
        <v>1927</v>
      </c>
      <c r="D143" s="9">
        <v>2017</v>
      </c>
      <c r="E143" s="9">
        <v>2790</v>
      </c>
      <c r="F143" s="9">
        <v>1964</v>
      </c>
      <c r="G143" s="9">
        <v>7452</v>
      </c>
      <c r="H143" s="83">
        <v>2978</v>
      </c>
      <c r="I143" s="9">
        <v>7215</v>
      </c>
      <c r="J143" s="9">
        <v>5467</v>
      </c>
      <c r="K143" s="9">
        <v>3802</v>
      </c>
      <c r="L143" s="9">
        <v>4219</v>
      </c>
      <c r="M143" s="9">
        <v>4089</v>
      </c>
      <c r="N143" s="9">
        <v>8921</v>
      </c>
      <c r="O143" s="9">
        <v>52841</v>
      </c>
    </row>
    <row r="144" spans="1:15" ht="12.75" x14ac:dyDescent="0.2">
      <c r="A144" s="4"/>
      <c r="B144" s="67" t="s">
        <v>92</v>
      </c>
      <c r="C144" s="9">
        <v>4083</v>
      </c>
      <c r="D144" s="9">
        <v>3272</v>
      </c>
      <c r="E144" s="9">
        <v>7070</v>
      </c>
      <c r="F144" s="9">
        <v>5994</v>
      </c>
      <c r="G144" s="9">
        <v>7356</v>
      </c>
      <c r="H144" s="83">
        <v>9454</v>
      </c>
      <c r="I144" s="9">
        <v>11787</v>
      </c>
      <c r="J144" s="9">
        <v>15244</v>
      </c>
      <c r="K144" s="9">
        <v>17277</v>
      </c>
      <c r="L144" s="9">
        <v>8012</v>
      </c>
      <c r="M144" s="9">
        <v>6508</v>
      </c>
      <c r="N144" s="9">
        <v>6820</v>
      </c>
      <c r="O144" s="9">
        <v>102877</v>
      </c>
    </row>
    <row r="145" spans="1:15" ht="12.75" x14ac:dyDescent="0.2">
      <c r="A145" s="4"/>
      <c r="B145" s="70" t="s">
        <v>174</v>
      </c>
      <c r="C145" s="9">
        <v>16</v>
      </c>
      <c r="D145" s="9">
        <v>13</v>
      </c>
      <c r="E145" s="9">
        <v>6</v>
      </c>
      <c r="F145" s="9">
        <v>7</v>
      </c>
      <c r="G145" s="9">
        <v>10</v>
      </c>
      <c r="H145" s="83">
        <v>17</v>
      </c>
      <c r="I145" s="9">
        <v>19</v>
      </c>
      <c r="J145" s="9">
        <v>14</v>
      </c>
      <c r="K145" s="9">
        <v>32</v>
      </c>
      <c r="L145" s="9">
        <v>9</v>
      </c>
      <c r="M145" s="9">
        <v>8</v>
      </c>
      <c r="N145" s="9">
        <v>7</v>
      </c>
      <c r="O145" s="9">
        <v>158</v>
      </c>
    </row>
    <row r="146" spans="1:15" ht="15" customHeight="1" x14ac:dyDescent="0.2">
      <c r="A146" s="4"/>
      <c r="B146" s="67" t="s">
        <v>114</v>
      </c>
      <c r="C146" s="9">
        <v>44</v>
      </c>
      <c r="D146" s="9">
        <v>43</v>
      </c>
      <c r="E146" s="9">
        <v>37</v>
      </c>
      <c r="F146" s="9">
        <v>34</v>
      </c>
      <c r="G146" s="9">
        <v>91</v>
      </c>
      <c r="H146" s="83">
        <v>60</v>
      </c>
      <c r="I146" s="9">
        <v>74</v>
      </c>
      <c r="J146" s="9">
        <v>87</v>
      </c>
      <c r="K146" s="9">
        <v>78</v>
      </c>
      <c r="L146" s="9">
        <v>49</v>
      </c>
      <c r="M146" s="9">
        <v>72</v>
      </c>
      <c r="N146" s="9">
        <v>81</v>
      </c>
      <c r="O146" s="9">
        <v>750</v>
      </c>
    </row>
    <row r="147" spans="1:15" ht="15" customHeight="1" x14ac:dyDescent="0.2">
      <c r="A147" s="4"/>
      <c r="B147" s="67" t="s">
        <v>118</v>
      </c>
      <c r="C147" s="9">
        <v>401</v>
      </c>
      <c r="D147" s="9">
        <v>390</v>
      </c>
      <c r="E147" s="9">
        <v>486</v>
      </c>
      <c r="F147" s="9">
        <v>242</v>
      </c>
      <c r="G147" s="9">
        <v>1030</v>
      </c>
      <c r="H147" s="83">
        <v>680</v>
      </c>
      <c r="I147" s="9">
        <v>1361</v>
      </c>
      <c r="J147" s="9">
        <v>1212</v>
      </c>
      <c r="K147" s="9">
        <v>862</v>
      </c>
      <c r="L147" s="9">
        <v>892</v>
      </c>
      <c r="M147" s="9">
        <v>761</v>
      </c>
      <c r="N147" s="9">
        <v>1026</v>
      </c>
      <c r="O147" s="9">
        <v>9343</v>
      </c>
    </row>
    <row r="148" spans="1:15" ht="15" customHeight="1" x14ac:dyDescent="0.2">
      <c r="A148" s="4"/>
      <c r="B148" s="67" t="s">
        <v>149</v>
      </c>
      <c r="C148" s="9">
        <v>80</v>
      </c>
      <c r="D148" s="9">
        <v>79</v>
      </c>
      <c r="E148" s="9">
        <v>125</v>
      </c>
      <c r="F148" s="9">
        <v>77</v>
      </c>
      <c r="G148" s="9">
        <v>242</v>
      </c>
      <c r="H148" s="83">
        <v>134</v>
      </c>
      <c r="I148" s="9">
        <v>391</v>
      </c>
      <c r="J148" s="9">
        <v>366</v>
      </c>
      <c r="K148" s="9">
        <v>197</v>
      </c>
      <c r="L148" s="9">
        <v>177</v>
      </c>
      <c r="M148" s="9">
        <v>142</v>
      </c>
      <c r="N148" s="9">
        <v>314</v>
      </c>
      <c r="O148" s="9">
        <v>2324</v>
      </c>
    </row>
    <row r="149" spans="1:15" ht="15" customHeight="1" x14ac:dyDescent="0.2">
      <c r="A149" s="4"/>
      <c r="B149" s="65" t="s">
        <v>204</v>
      </c>
      <c r="C149" s="21">
        <v>2331</v>
      </c>
      <c r="D149" s="21">
        <v>2051</v>
      </c>
      <c r="E149" s="21">
        <v>2273</v>
      </c>
      <c r="F149" s="57">
        <v>2184</v>
      </c>
      <c r="G149" s="57">
        <v>3127</v>
      </c>
      <c r="H149" s="82">
        <v>2703</v>
      </c>
      <c r="I149" s="82">
        <v>3060</v>
      </c>
      <c r="J149" s="82">
        <v>2578</v>
      </c>
      <c r="K149" s="82">
        <v>3242</v>
      </c>
      <c r="L149" s="93">
        <v>6964</v>
      </c>
      <c r="M149" s="93">
        <v>6512</v>
      </c>
      <c r="N149" s="93">
        <v>8720</v>
      </c>
      <c r="O149" s="93">
        <v>45745</v>
      </c>
    </row>
    <row r="150" spans="1:15" ht="15" customHeight="1" x14ac:dyDescent="0.2">
      <c r="B150" s="67" t="s">
        <v>215</v>
      </c>
      <c r="C150" s="9">
        <v>0</v>
      </c>
      <c r="D150" s="9">
        <v>0</v>
      </c>
      <c r="E150" s="9">
        <v>0</v>
      </c>
      <c r="F150" s="9">
        <v>0</v>
      </c>
      <c r="G150" s="9">
        <v>1</v>
      </c>
      <c r="H150" s="83">
        <v>1</v>
      </c>
      <c r="I150" s="9">
        <v>2</v>
      </c>
      <c r="J150" s="9">
        <v>0</v>
      </c>
      <c r="K150" s="9">
        <v>0</v>
      </c>
      <c r="L150" s="9">
        <v>0</v>
      </c>
      <c r="M150" s="9">
        <v>2</v>
      </c>
      <c r="N150" s="9">
        <v>1</v>
      </c>
      <c r="O150" s="9">
        <v>7</v>
      </c>
    </row>
    <row r="151" spans="1:15" ht="12" x14ac:dyDescent="0.2">
      <c r="B151" s="70" t="s">
        <v>82</v>
      </c>
      <c r="C151" s="9">
        <v>23</v>
      </c>
      <c r="D151" s="9">
        <v>9</v>
      </c>
      <c r="E151" s="9">
        <v>13</v>
      </c>
      <c r="F151" s="9">
        <v>6</v>
      </c>
      <c r="G151" s="9">
        <v>23</v>
      </c>
      <c r="H151" s="83">
        <v>32</v>
      </c>
      <c r="I151" s="9">
        <v>17</v>
      </c>
      <c r="J151" s="9">
        <v>33</v>
      </c>
      <c r="K151" s="9">
        <v>34</v>
      </c>
      <c r="L151" s="9">
        <v>49</v>
      </c>
      <c r="M151" s="9">
        <v>38</v>
      </c>
      <c r="N151" s="9">
        <v>46</v>
      </c>
      <c r="O151" s="9">
        <v>323</v>
      </c>
    </row>
    <row r="152" spans="1:15" ht="15" customHeight="1" x14ac:dyDescent="0.2">
      <c r="B152" s="70" t="s">
        <v>90</v>
      </c>
      <c r="C152" s="9">
        <v>71</v>
      </c>
      <c r="D152" s="9">
        <v>57</v>
      </c>
      <c r="E152" s="9">
        <v>84</v>
      </c>
      <c r="F152" s="9">
        <v>73</v>
      </c>
      <c r="G152" s="9">
        <v>108</v>
      </c>
      <c r="H152" s="83">
        <v>84</v>
      </c>
      <c r="I152" s="9">
        <v>100</v>
      </c>
      <c r="J152" s="9">
        <v>128</v>
      </c>
      <c r="K152" s="9">
        <v>81</v>
      </c>
      <c r="L152" s="9">
        <v>115</v>
      </c>
      <c r="M152" s="9">
        <v>131</v>
      </c>
      <c r="N152" s="9">
        <v>99</v>
      </c>
      <c r="O152" s="9">
        <v>1131</v>
      </c>
    </row>
    <row r="153" spans="1:15" ht="12" x14ac:dyDescent="0.2">
      <c r="B153" s="70" t="s">
        <v>172</v>
      </c>
      <c r="C153" s="9">
        <v>0</v>
      </c>
      <c r="D153" s="9">
        <v>9</v>
      </c>
      <c r="E153" s="9">
        <v>5</v>
      </c>
      <c r="F153" s="9">
        <v>3</v>
      </c>
      <c r="G153" s="9">
        <v>7</v>
      </c>
      <c r="H153" s="83">
        <v>7</v>
      </c>
      <c r="I153" s="9">
        <v>5</v>
      </c>
      <c r="J153" s="9">
        <v>8</v>
      </c>
      <c r="K153" s="9">
        <v>4</v>
      </c>
      <c r="L153" s="9">
        <v>5</v>
      </c>
      <c r="M153" s="9">
        <v>5</v>
      </c>
      <c r="N153" s="9">
        <v>1</v>
      </c>
      <c r="O153" s="9">
        <v>59</v>
      </c>
    </row>
    <row r="154" spans="1:15" ht="12" x14ac:dyDescent="0.2">
      <c r="B154" s="70" t="s">
        <v>220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88">
        <v>2</v>
      </c>
      <c r="I154" s="89">
        <v>3</v>
      </c>
      <c r="J154" s="89">
        <v>3</v>
      </c>
      <c r="K154" s="9">
        <v>1</v>
      </c>
      <c r="L154" s="9">
        <v>1</v>
      </c>
      <c r="M154" s="9">
        <v>1</v>
      </c>
      <c r="N154" s="9">
        <v>2</v>
      </c>
      <c r="O154" s="9">
        <v>13</v>
      </c>
    </row>
    <row r="155" spans="1:15" ht="15" customHeight="1" x14ac:dyDescent="0.2">
      <c r="B155" s="70" t="s">
        <v>107</v>
      </c>
      <c r="C155" s="9">
        <v>62</v>
      </c>
      <c r="D155" s="9">
        <v>75</v>
      </c>
      <c r="E155" s="9">
        <v>80</v>
      </c>
      <c r="F155" s="9">
        <v>72</v>
      </c>
      <c r="G155" s="9">
        <v>120</v>
      </c>
      <c r="H155" s="83">
        <v>120</v>
      </c>
      <c r="I155" s="9">
        <v>124</v>
      </c>
      <c r="J155" s="9">
        <v>104</v>
      </c>
      <c r="K155" s="9">
        <v>221</v>
      </c>
      <c r="L155" s="9">
        <v>339</v>
      </c>
      <c r="M155" s="9">
        <v>174</v>
      </c>
      <c r="N155" s="9">
        <v>198</v>
      </c>
      <c r="O155" s="9">
        <v>1689</v>
      </c>
    </row>
    <row r="156" spans="1:15" ht="15" customHeight="1" x14ac:dyDescent="0.2">
      <c r="B156" s="70" t="s">
        <v>111</v>
      </c>
      <c r="C156" s="9">
        <v>25</v>
      </c>
      <c r="D156" s="9">
        <v>19</v>
      </c>
      <c r="E156" s="9">
        <v>24</v>
      </c>
      <c r="F156" s="9">
        <v>13</v>
      </c>
      <c r="G156" s="9">
        <v>27</v>
      </c>
      <c r="H156" s="83">
        <v>25</v>
      </c>
      <c r="I156" s="9">
        <v>29</v>
      </c>
      <c r="J156" s="9">
        <v>29</v>
      </c>
      <c r="K156" s="9">
        <v>46</v>
      </c>
      <c r="L156" s="9">
        <v>37</v>
      </c>
      <c r="M156" s="9">
        <v>24</v>
      </c>
      <c r="N156" s="9">
        <v>23</v>
      </c>
      <c r="O156" s="9">
        <v>321</v>
      </c>
    </row>
    <row r="157" spans="1:15" ht="15" customHeight="1" x14ac:dyDescent="0.2">
      <c r="B157" s="70" t="s">
        <v>134</v>
      </c>
      <c r="C157" s="9">
        <v>9</v>
      </c>
      <c r="D157" s="9">
        <v>26</v>
      </c>
      <c r="E157" s="9">
        <v>12</v>
      </c>
      <c r="F157" s="9">
        <v>19</v>
      </c>
      <c r="G157" s="9">
        <v>50</v>
      </c>
      <c r="H157" s="83">
        <v>48</v>
      </c>
      <c r="I157" s="9">
        <v>71</v>
      </c>
      <c r="J157" s="9">
        <v>67</v>
      </c>
      <c r="K157" s="9">
        <v>123</v>
      </c>
      <c r="L157" s="9">
        <v>100</v>
      </c>
      <c r="M157" s="9">
        <v>63</v>
      </c>
      <c r="N157" s="9">
        <v>71</v>
      </c>
      <c r="O157" s="9">
        <v>659</v>
      </c>
    </row>
    <row r="158" spans="1:15" ht="15" customHeight="1" x14ac:dyDescent="0.2">
      <c r="B158" s="70" t="s">
        <v>140</v>
      </c>
      <c r="C158" s="9">
        <v>115</v>
      </c>
      <c r="D158" s="9">
        <v>140</v>
      </c>
      <c r="E158" s="9">
        <v>320</v>
      </c>
      <c r="F158" s="9">
        <v>913</v>
      </c>
      <c r="G158" s="9">
        <v>917</v>
      </c>
      <c r="H158" s="83">
        <v>1348</v>
      </c>
      <c r="I158" s="9">
        <v>987</v>
      </c>
      <c r="J158" s="9">
        <v>776</v>
      </c>
      <c r="K158" s="9">
        <v>1120</v>
      </c>
      <c r="L158" s="9">
        <v>4474</v>
      </c>
      <c r="M158" s="9">
        <v>4163</v>
      </c>
      <c r="N158" s="9">
        <v>4003</v>
      </c>
      <c r="O158" s="9">
        <v>19276</v>
      </c>
    </row>
    <row r="159" spans="1:15" ht="15" customHeight="1" x14ac:dyDescent="0.2">
      <c r="B159" s="70" t="s">
        <v>147</v>
      </c>
      <c r="C159" s="9">
        <v>2026</v>
      </c>
      <c r="D159" s="9">
        <v>1716</v>
      </c>
      <c r="E159" s="9">
        <v>1735</v>
      </c>
      <c r="F159" s="9">
        <v>1085</v>
      </c>
      <c r="G159" s="9">
        <v>1874</v>
      </c>
      <c r="H159" s="83">
        <v>1036</v>
      </c>
      <c r="I159" s="9">
        <v>1722</v>
      </c>
      <c r="J159" s="9">
        <v>1430</v>
      </c>
      <c r="K159" s="9">
        <v>1612</v>
      </c>
      <c r="L159" s="9">
        <v>1844</v>
      </c>
      <c r="M159" s="9">
        <v>1911</v>
      </c>
      <c r="N159" s="9">
        <v>4276</v>
      </c>
      <c r="O159" s="9">
        <v>22267</v>
      </c>
    </row>
    <row r="160" spans="1:15" ht="15" customHeight="1" x14ac:dyDescent="0.2">
      <c r="B160" s="72" t="s">
        <v>213</v>
      </c>
      <c r="C160" s="25">
        <v>9370</v>
      </c>
      <c r="D160" s="25">
        <v>6942</v>
      </c>
      <c r="E160" s="25">
        <v>7884</v>
      </c>
      <c r="F160" s="22">
        <v>1921</v>
      </c>
      <c r="G160" s="22">
        <v>16896</v>
      </c>
      <c r="H160" s="84">
        <v>17351</v>
      </c>
      <c r="I160" s="22">
        <v>43726</v>
      </c>
      <c r="J160" s="22">
        <v>57967</v>
      </c>
      <c r="K160" s="22">
        <v>19532</v>
      </c>
      <c r="L160" s="22">
        <v>11274</v>
      </c>
      <c r="M160" s="22">
        <v>6565</v>
      </c>
      <c r="N160" s="22">
        <v>8913</v>
      </c>
      <c r="O160" s="22">
        <v>208341</v>
      </c>
    </row>
    <row r="161" spans="2:15" ht="15" customHeight="1" x14ac:dyDescent="0.2">
      <c r="B161" s="67" t="s">
        <v>65</v>
      </c>
      <c r="C161" s="9">
        <v>870</v>
      </c>
      <c r="D161" s="9">
        <v>394</v>
      </c>
      <c r="E161" s="9">
        <v>639</v>
      </c>
      <c r="F161" s="9">
        <v>169</v>
      </c>
      <c r="G161" s="9">
        <v>1430</v>
      </c>
      <c r="H161" s="83">
        <v>928</v>
      </c>
      <c r="I161" s="9">
        <v>2249</v>
      </c>
      <c r="J161" s="9">
        <v>2878</v>
      </c>
      <c r="K161" s="9">
        <v>901</v>
      </c>
      <c r="L161" s="9">
        <v>683</v>
      </c>
      <c r="M161" s="9">
        <v>700</v>
      </c>
      <c r="N161" s="9">
        <v>1305</v>
      </c>
      <c r="O161" s="9">
        <v>13146</v>
      </c>
    </row>
    <row r="162" spans="2:15" ht="15" customHeight="1" x14ac:dyDescent="0.2">
      <c r="B162" s="67" t="s">
        <v>69</v>
      </c>
      <c r="C162" s="9">
        <v>189</v>
      </c>
      <c r="D162" s="9">
        <v>147</v>
      </c>
      <c r="E162" s="9">
        <v>105</v>
      </c>
      <c r="F162" s="9">
        <v>27</v>
      </c>
      <c r="G162" s="9">
        <v>166</v>
      </c>
      <c r="H162" s="83">
        <v>147</v>
      </c>
      <c r="I162" s="9">
        <v>318</v>
      </c>
      <c r="J162" s="9">
        <v>413</v>
      </c>
      <c r="K162" s="9">
        <v>189</v>
      </c>
      <c r="L162" s="9">
        <v>127</v>
      </c>
      <c r="M162" s="9">
        <v>111</v>
      </c>
      <c r="N162" s="9">
        <v>164</v>
      </c>
      <c r="O162" s="9">
        <v>2103</v>
      </c>
    </row>
    <row r="163" spans="2:15" ht="15" customHeight="1" x14ac:dyDescent="0.2">
      <c r="B163" s="74" t="s">
        <v>76</v>
      </c>
      <c r="C163" s="9">
        <v>571</v>
      </c>
      <c r="D163" s="9">
        <v>484</v>
      </c>
      <c r="E163" s="9">
        <v>511</v>
      </c>
      <c r="F163" s="9">
        <v>231</v>
      </c>
      <c r="G163" s="9">
        <v>987</v>
      </c>
      <c r="H163" s="83">
        <v>535</v>
      </c>
      <c r="I163" s="9">
        <v>1414</v>
      </c>
      <c r="J163" s="9">
        <v>1056</v>
      </c>
      <c r="K163" s="9">
        <v>738</v>
      </c>
      <c r="L163" s="9">
        <v>743</v>
      </c>
      <c r="M163" s="9">
        <v>551</v>
      </c>
      <c r="N163" s="9">
        <v>985</v>
      </c>
      <c r="O163" s="9">
        <v>8806</v>
      </c>
    </row>
    <row r="164" spans="2:15" ht="15" customHeight="1" x14ac:dyDescent="0.2">
      <c r="B164" s="75" t="s">
        <v>79</v>
      </c>
      <c r="C164" s="9">
        <v>80</v>
      </c>
      <c r="D164" s="9">
        <v>61</v>
      </c>
      <c r="E164" s="9">
        <v>85</v>
      </c>
      <c r="F164" s="9">
        <v>54</v>
      </c>
      <c r="G164" s="9">
        <v>143</v>
      </c>
      <c r="H164" s="83">
        <v>131</v>
      </c>
      <c r="I164" s="9">
        <v>229</v>
      </c>
      <c r="J164" s="9">
        <v>297</v>
      </c>
      <c r="K164" s="9">
        <v>188</v>
      </c>
      <c r="L164" s="9">
        <v>131</v>
      </c>
      <c r="M164" s="9">
        <v>84</v>
      </c>
      <c r="N164" s="9">
        <v>102</v>
      </c>
      <c r="O164" s="9">
        <v>1585</v>
      </c>
    </row>
    <row r="165" spans="2:15" ht="15" customHeight="1" x14ac:dyDescent="0.2">
      <c r="B165" s="75" t="s">
        <v>88</v>
      </c>
      <c r="C165" s="9">
        <v>195</v>
      </c>
      <c r="D165" s="9">
        <v>125</v>
      </c>
      <c r="E165" s="9">
        <v>170</v>
      </c>
      <c r="F165" s="9">
        <v>32</v>
      </c>
      <c r="G165" s="9">
        <v>319</v>
      </c>
      <c r="H165" s="83">
        <v>266</v>
      </c>
      <c r="I165" s="9">
        <v>817</v>
      </c>
      <c r="J165" s="9">
        <v>883</v>
      </c>
      <c r="K165" s="9">
        <v>428</v>
      </c>
      <c r="L165" s="9">
        <v>266</v>
      </c>
      <c r="M165" s="9">
        <v>199</v>
      </c>
      <c r="N165" s="9">
        <v>211</v>
      </c>
      <c r="O165" s="9">
        <v>3911</v>
      </c>
    </row>
    <row r="166" spans="2:15" ht="15" customHeight="1" x14ac:dyDescent="0.2">
      <c r="B166" s="75" t="s">
        <v>91</v>
      </c>
      <c r="C166" s="9">
        <v>954</v>
      </c>
      <c r="D166" s="9">
        <v>845</v>
      </c>
      <c r="E166" s="9">
        <v>686</v>
      </c>
      <c r="F166" s="9">
        <v>362</v>
      </c>
      <c r="G166" s="9">
        <v>1954</v>
      </c>
      <c r="H166" s="83">
        <v>1902</v>
      </c>
      <c r="I166" s="9">
        <v>4775</v>
      </c>
      <c r="J166" s="9">
        <v>4452</v>
      </c>
      <c r="K166" s="9">
        <v>2675</v>
      </c>
      <c r="L166" s="9">
        <v>1795</v>
      </c>
      <c r="M166" s="9">
        <v>851</v>
      </c>
      <c r="N166" s="9">
        <v>988</v>
      </c>
      <c r="O166" s="9">
        <v>22239</v>
      </c>
    </row>
    <row r="167" spans="2:15" ht="12" x14ac:dyDescent="0.2">
      <c r="B167" s="66" t="s">
        <v>96</v>
      </c>
      <c r="C167" s="9">
        <v>95</v>
      </c>
      <c r="D167" s="9">
        <v>71</v>
      </c>
      <c r="E167" s="9">
        <v>104</v>
      </c>
      <c r="F167" s="9">
        <v>22</v>
      </c>
      <c r="G167" s="9">
        <v>143</v>
      </c>
      <c r="H167" s="83">
        <v>158</v>
      </c>
      <c r="I167" s="9">
        <v>772</v>
      </c>
      <c r="J167" s="9">
        <v>242</v>
      </c>
      <c r="K167" s="9">
        <v>46</v>
      </c>
      <c r="L167" s="9">
        <v>60</v>
      </c>
      <c r="M167" s="9">
        <v>39</v>
      </c>
      <c r="N167" s="9">
        <v>87</v>
      </c>
      <c r="O167" s="9">
        <v>1839</v>
      </c>
    </row>
    <row r="168" spans="2:15" ht="15" customHeight="1" x14ac:dyDescent="0.2">
      <c r="B168" s="66" t="s">
        <v>103</v>
      </c>
      <c r="C168" s="9">
        <v>795</v>
      </c>
      <c r="D168" s="9">
        <v>434</v>
      </c>
      <c r="E168" s="9">
        <v>424</v>
      </c>
      <c r="F168" s="9">
        <v>370</v>
      </c>
      <c r="G168" s="9">
        <v>741</v>
      </c>
      <c r="H168" s="83">
        <v>505</v>
      </c>
      <c r="I168" s="9">
        <v>901</v>
      </c>
      <c r="J168" s="9">
        <v>690</v>
      </c>
      <c r="K168" s="9">
        <v>535</v>
      </c>
      <c r="L168" s="9">
        <v>485</v>
      </c>
      <c r="M168" s="9">
        <v>401</v>
      </c>
      <c r="N168" s="9">
        <v>661</v>
      </c>
      <c r="O168" s="9">
        <v>6942</v>
      </c>
    </row>
    <row r="169" spans="2:15" ht="15" customHeight="1" x14ac:dyDescent="0.2">
      <c r="B169" s="66" t="s">
        <v>158</v>
      </c>
      <c r="C169" s="9">
        <v>5</v>
      </c>
      <c r="D169" s="9">
        <v>4</v>
      </c>
      <c r="E169" s="9">
        <v>3</v>
      </c>
      <c r="F169" s="9">
        <v>4</v>
      </c>
      <c r="G169" s="9">
        <v>7</v>
      </c>
      <c r="H169" s="83">
        <v>3</v>
      </c>
      <c r="I169" s="9">
        <v>21</v>
      </c>
      <c r="J169" s="9">
        <v>15</v>
      </c>
      <c r="K169" s="9">
        <v>6</v>
      </c>
      <c r="L169" s="9">
        <v>4</v>
      </c>
      <c r="M169" s="9">
        <v>8</v>
      </c>
      <c r="N169" s="9">
        <v>10</v>
      </c>
      <c r="O169" s="9">
        <v>90</v>
      </c>
    </row>
    <row r="170" spans="2:15" ht="15" customHeight="1" x14ac:dyDescent="0.2">
      <c r="B170" s="66" t="s">
        <v>117</v>
      </c>
      <c r="C170" s="9">
        <v>107</v>
      </c>
      <c r="D170" s="9">
        <v>63</v>
      </c>
      <c r="E170" s="9">
        <v>92</v>
      </c>
      <c r="F170" s="9">
        <v>12</v>
      </c>
      <c r="G170" s="9">
        <v>260</v>
      </c>
      <c r="H170" s="83">
        <v>481</v>
      </c>
      <c r="I170" s="9">
        <v>485</v>
      </c>
      <c r="J170" s="9">
        <v>519</v>
      </c>
      <c r="K170" s="9">
        <v>143</v>
      </c>
      <c r="L170" s="9">
        <v>110</v>
      </c>
      <c r="M170" s="9">
        <v>114</v>
      </c>
      <c r="N170" s="9">
        <v>98</v>
      </c>
      <c r="O170" s="9">
        <v>2484</v>
      </c>
    </row>
    <row r="171" spans="2:15" ht="15" customHeight="1" x14ac:dyDescent="0.2">
      <c r="B171" s="67" t="s">
        <v>119</v>
      </c>
      <c r="C171" s="9">
        <v>93</v>
      </c>
      <c r="D171" s="9">
        <v>84</v>
      </c>
      <c r="E171" s="9">
        <v>93</v>
      </c>
      <c r="F171" s="9">
        <v>37</v>
      </c>
      <c r="G171" s="9">
        <v>164</v>
      </c>
      <c r="H171" s="83">
        <v>135</v>
      </c>
      <c r="I171" s="9">
        <v>388</v>
      </c>
      <c r="J171" s="9">
        <v>396</v>
      </c>
      <c r="K171" s="9">
        <v>234</v>
      </c>
      <c r="L171" s="9">
        <v>161</v>
      </c>
      <c r="M171" s="9">
        <v>121</v>
      </c>
      <c r="N171" s="9">
        <v>162</v>
      </c>
      <c r="O171" s="9">
        <v>2068</v>
      </c>
    </row>
    <row r="172" spans="2:15" ht="12" x14ac:dyDescent="0.2">
      <c r="B172" s="66" t="s">
        <v>127</v>
      </c>
      <c r="C172" s="9">
        <v>4439</v>
      </c>
      <c r="D172" s="9">
        <v>2728</v>
      </c>
      <c r="E172" s="9">
        <v>3360</v>
      </c>
      <c r="F172" s="9">
        <v>305</v>
      </c>
      <c r="G172" s="9">
        <v>8559</v>
      </c>
      <c r="H172" s="83">
        <v>10372</v>
      </c>
      <c r="I172" s="9">
        <v>27712</v>
      </c>
      <c r="J172" s="9">
        <v>41913</v>
      </c>
      <c r="K172" s="9">
        <v>10686</v>
      </c>
      <c r="L172" s="9">
        <v>5004</v>
      </c>
      <c r="M172" s="9">
        <v>2112</v>
      </c>
      <c r="N172" s="9">
        <v>2731</v>
      </c>
      <c r="O172" s="9">
        <v>119921</v>
      </c>
    </row>
    <row r="173" spans="2:15" ht="15" customHeight="1" x14ac:dyDescent="0.2">
      <c r="B173" s="67" t="s">
        <v>135</v>
      </c>
      <c r="C173" s="9">
        <v>245</v>
      </c>
      <c r="D173" s="9">
        <v>167</v>
      </c>
      <c r="E173" s="9">
        <v>216</v>
      </c>
      <c r="F173" s="9">
        <v>93</v>
      </c>
      <c r="G173" s="9">
        <v>479</v>
      </c>
      <c r="H173" s="83">
        <v>334</v>
      </c>
      <c r="I173" s="9">
        <v>1133</v>
      </c>
      <c r="J173" s="9">
        <v>1539</v>
      </c>
      <c r="K173" s="9">
        <v>640</v>
      </c>
      <c r="L173" s="9">
        <v>458</v>
      </c>
      <c r="M173" s="9">
        <v>300</v>
      </c>
      <c r="N173" s="9">
        <v>416</v>
      </c>
      <c r="O173" s="9">
        <v>6020</v>
      </c>
    </row>
    <row r="174" spans="2:15" ht="15" customHeight="1" x14ac:dyDescent="0.2">
      <c r="B174" s="66" t="s">
        <v>148</v>
      </c>
      <c r="C174" s="9">
        <v>732</v>
      </c>
      <c r="D174" s="9">
        <v>1335</v>
      </c>
      <c r="E174" s="9">
        <v>1396</v>
      </c>
      <c r="F174" s="9">
        <v>203</v>
      </c>
      <c r="G174" s="9">
        <v>1544</v>
      </c>
      <c r="H174" s="83">
        <v>1454</v>
      </c>
      <c r="I174" s="9">
        <v>2512</v>
      </c>
      <c r="J174" s="9">
        <v>2674</v>
      </c>
      <c r="K174" s="9">
        <v>2123</v>
      </c>
      <c r="L174" s="9">
        <v>1247</v>
      </c>
      <c r="M174" s="9">
        <v>974</v>
      </c>
      <c r="N174" s="9">
        <v>993</v>
      </c>
      <c r="O174" s="9">
        <v>17187</v>
      </c>
    </row>
    <row r="175" spans="2:15" ht="15" customHeight="1" x14ac:dyDescent="0.2">
      <c r="B175" s="72" t="s">
        <v>205</v>
      </c>
      <c r="C175" s="22">
        <v>852</v>
      </c>
      <c r="D175" s="22">
        <v>797</v>
      </c>
      <c r="E175" s="22">
        <v>692</v>
      </c>
      <c r="F175" s="22">
        <v>488</v>
      </c>
      <c r="G175" s="22">
        <v>1063</v>
      </c>
      <c r="H175" s="84">
        <v>762</v>
      </c>
      <c r="I175" s="22">
        <v>1541</v>
      </c>
      <c r="J175" s="22">
        <v>1397</v>
      </c>
      <c r="K175" s="22">
        <v>1019</v>
      </c>
      <c r="L175" s="22">
        <v>997</v>
      </c>
      <c r="M175" s="22">
        <v>692</v>
      </c>
      <c r="N175" s="22">
        <v>987</v>
      </c>
      <c r="O175" s="22">
        <v>11287</v>
      </c>
    </row>
    <row r="176" spans="2:15" ht="15" customHeight="1" x14ac:dyDescent="0.2">
      <c r="B176" s="65" t="s">
        <v>206</v>
      </c>
      <c r="C176" s="20">
        <v>129</v>
      </c>
      <c r="D176" s="20">
        <v>119</v>
      </c>
      <c r="E176" s="20">
        <v>121</v>
      </c>
      <c r="F176" s="57">
        <v>77</v>
      </c>
      <c r="G176" s="57">
        <v>194</v>
      </c>
      <c r="H176" s="82">
        <v>158</v>
      </c>
      <c r="I176" s="86">
        <v>310</v>
      </c>
      <c r="J176" s="86">
        <v>291</v>
      </c>
      <c r="K176" s="87">
        <v>230</v>
      </c>
      <c r="L176" s="93">
        <v>227</v>
      </c>
      <c r="M176" s="93">
        <v>149</v>
      </c>
      <c r="N176" s="93">
        <v>149</v>
      </c>
      <c r="O176" s="93">
        <v>2154</v>
      </c>
    </row>
    <row r="177" spans="2:15" ht="15" customHeight="1" x14ac:dyDescent="0.2">
      <c r="B177" s="70" t="s">
        <v>169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83">
        <v>1</v>
      </c>
      <c r="I177" s="9">
        <v>1</v>
      </c>
      <c r="J177" s="9">
        <v>0</v>
      </c>
      <c r="K177" s="9">
        <v>0</v>
      </c>
      <c r="L177" s="9">
        <v>1</v>
      </c>
      <c r="M177" s="9">
        <v>0</v>
      </c>
      <c r="N177" s="9">
        <v>0</v>
      </c>
      <c r="O177" s="9">
        <v>3</v>
      </c>
    </row>
    <row r="178" spans="2:15" ht="15" customHeight="1" x14ac:dyDescent="0.2">
      <c r="B178" s="70" t="s">
        <v>77</v>
      </c>
      <c r="C178" s="9">
        <v>9</v>
      </c>
      <c r="D178" s="9">
        <v>14</v>
      </c>
      <c r="E178" s="9">
        <v>20</v>
      </c>
      <c r="F178" s="9">
        <v>8</v>
      </c>
      <c r="G178" s="9">
        <v>29</v>
      </c>
      <c r="H178" s="83">
        <v>18</v>
      </c>
      <c r="I178" s="9">
        <v>32</v>
      </c>
      <c r="J178" s="9">
        <v>26</v>
      </c>
      <c r="K178" s="9">
        <v>29</v>
      </c>
      <c r="L178" s="9">
        <v>22</v>
      </c>
      <c r="M178" s="9">
        <v>17</v>
      </c>
      <c r="N178" s="9">
        <v>21</v>
      </c>
      <c r="O178" s="9">
        <v>245</v>
      </c>
    </row>
    <row r="179" spans="2:15" ht="15" customHeight="1" x14ac:dyDescent="0.2">
      <c r="B179" s="70" t="s">
        <v>162</v>
      </c>
      <c r="C179" s="9">
        <v>26</v>
      </c>
      <c r="D179" s="9">
        <v>8</v>
      </c>
      <c r="E179" s="9">
        <v>10</v>
      </c>
      <c r="F179" s="9">
        <v>5</v>
      </c>
      <c r="G179" s="9">
        <v>12</v>
      </c>
      <c r="H179" s="83">
        <v>10</v>
      </c>
      <c r="I179" s="9">
        <v>25</v>
      </c>
      <c r="J179" s="9">
        <v>22</v>
      </c>
      <c r="K179" s="9">
        <v>24</v>
      </c>
      <c r="L179" s="9">
        <v>16</v>
      </c>
      <c r="M179" s="9">
        <v>26</v>
      </c>
      <c r="N179" s="9">
        <v>15</v>
      </c>
      <c r="O179" s="9">
        <v>199</v>
      </c>
    </row>
    <row r="180" spans="2:15" ht="15" customHeight="1" x14ac:dyDescent="0.2">
      <c r="B180" s="70" t="s">
        <v>84</v>
      </c>
      <c r="C180" s="9">
        <v>0</v>
      </c>
      <c r="D180" s="9">
        <v>0</v>
      </c>
      <c r="E180" s="9">
        <v>1</v>
      </c>
      <c r="F180" s="9">
        <v>0</v>
      </c>
      <c r="G180" s="9">
        <v>21</v>
      </c>
      <c r="H180" s="83">
        <v>1</v>
      </c>
      <c r="I180" s="9">
        <v>0</v>
      </c>
      <c r="J180" s="9">
        <v>2</v>
      </c>
      <c r="K180" s="9">
        <v>4</v>
      </c>
      <c r="L180" s="9">
        <v>1</v>
      </c>
      <c r="M180" s="9">
        <v>0</v>
      </c>
      <c r="N180" s="9">
        <v>1</v>
      </c>
      <c r="O180" s="9">
        <v>31</v>
      </c>
    </row>
    <row r="181" spans="2:15" ht="15" customHeight="1" x14ac:dyDescent="0.2">
      <c r="B181" s="70" t="s">
        <v>85</v>
      </c>
      <c r="C181" s="9">
        <v>6</v>
      </c>
      <c r="D181" s="9">
        <v>18</v>
      </c>
      <c r="E181" s="9">
        <v>4</v>
      </c>
      <c r="F181" s="9">
        <v>5</v>
      </c>
      <c r="G181" s="9">
        <v>15</v>
      </c>
      <c r="H181" s="83">
        <v>10</v>
      </c>
      <c r="I181" s="9">
        <v>16</v>
      </c>
      <c r="J181" s="9">
        <v>18</v>
      </c>
      <c r="K181" s="9">
        <v>19</v>
      </c>
      <c r="L181" s="9">
        <v>13</v>
      </c>
      <c r="M181" s="9">
        <v>7</v>
      </c>
      <c r="N181" s="9">
        <v>7</v>
      </c>
      <c r="O181" s="9">
        <v>138</v>
      </c>
    </row>
    <row r="182" spans="2:15" ht="15" customHeight="1" x14ac:dyDescent="0.2">
      <c r="B182" s="70" t="s">
        <v>97</v>
      </c>
      <c r="C182" s="9">
        <v>25</v>
      </c>
      <c r="D182" s="9">
        <v>21</v>
      </c>
      <c r="E182" s="9">
        <v>34</v>
      </c>
      <c r="F182" s="9">
        <v>33</v>
      </c>
      <c r="G182" s="9">
        <v>31</v>
      </c>
      <c r="H182" s="83">
        <v>45</v>
      </c>
      <c r="I182" s="9">
        <v>58</v>
      </c>
      <c r="J182" s="9">
        <v>85</v>
      </c>
      <c r="K182" s="9">
        <v>39</v>
      </c>
      <c r="L182" s="9">
        <v>50</v>
      </c>
      <c r="M182" s="9">
        <v>27</v>
      </c>
      <c r="N182" s="9">
        <v>20</v>
      </c>
      <c r="O182" s="9">
        <v>468</v>
      </c>
    </row>
    <row r="183" spans="2:15" ht="15" customHeight="1" x14ac:dyDescent="0.2">
      <c r="B183" s="70" t="s">
        <v>189</v>
      </c>
      <c r="C183" s="9">
        <v>18</v>
      </c>
      <c r="D183" s="9">
        <v>21</v>
      </c>
      <c r="E183" s="9">
        <v>19</v>
      </c>
      <c r="F183" s="9">
        <v>1</v>
      </c>
      <c r="G183" s="9">
        <v>31</v>
      </c>
      <c r="H183" s="83">
        <v>24</v>
      </c>
      <c r="I183" s="9">
        <v>64</v>
      </c>
      <c r="J183" s="9">
        <v>56</v>
      </c>
      <c r="K183" s="9">
        <v>26</v>
      </c>
      <c r="L183" s="9">
        <v>30</v>
      </c>
      <c r="M183" s="9">
        <v>39</v>
      </c>
      <c r="N183" s="9">
        <v>36</v>
      </c>
      <c r="O183" s="9">
        <v>365</v>
      </c>
    </row>
    <row r="184" spans="2:15" ht="15" customHeight="1" x14ac:dyDescent="0.2">
      <c r="B184" s="70" t="s">
        <v>105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83">
        <v>2</v>
      </c>
      <c r="I184" s="9">
        <v>2</v>
      </c>
      <c r="J184" s="9">
        <v>0</v>
      </c>
      <c r="K184" s="9">
        <v>3</v>
      </c>
      <c r="L184" s="9">
        <v>0</v>
      </c>
      <c r="M184" s="9">
        <v>0</v>
      </c>
      <c r="N184" s="9">
        <v>1</v>
      </c>
      <c r="O184" s="9">
        <v>8</v>
      </c>
    </row>
    <row r="185" spans="2:15" ht="15" customHeight="1" x14ac:dyDescent="0.2">
      <c r="B185" s="70" t="s">
        <v>106</v>
      </c>
      <c r="C185" s="9">
        <v>2</v>
      </c>
      <c r="D185" s="9">
        <v>3</v>
      </c>
      <c r="E185" s="9">
        <v>7</v>
      </c>
      <c r="F185" s="9">
        <v>6</v>
      </c>
      <c r="G185" s="9">
        <v>6</v>
      </c>
      <c r="H185" s="83">
        <v>6</v>
      </c>
      <c r="I185" s="9">
        <v>10</v>
      </c>
      <c r="J185" s="9">
        <v>12</v>
      </c>
      <c r="K185" s="9">
        <v>19</v>
      </c>
      <c r="L185" s="9">
        <v>9</v>
      </c>
      <c r="M185" s="9">
        <v>8</v>
      </c>
      <c r="N185" s="9">
        <v>9</v>
      </c>
      <c r="O185" s="9">
        <v>97</v>
      </c>
    </row>
    <row r="186" spans="2:15" ht="15" customHeight="1" x14ac:dyDescent="0.2">
      <c r="B186" s="70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83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</row>
    <row r="187" spans="2:15" ht="15" customHeight="1" x14ac:dyDescent="0.2">
      <c r="B187" s="70" t="s">
        <v>183</v>
      </c>
      <c r="C187" s="9">
        <v>1</v>
      </c>
      <c r="D187" s="9">
        <v>1</v>
      </c>
      <c r="E187" s="9">
        <v>0</v>
      </c>
      <c r="F187" s="9">
        <v>0</v>
      </c>
      <c r="G187" s="9">
        <v>1</v>
      </c>
      <c r="H187" s="83">
        <v>2</v>
      </c>
      <c r="I187" s="9">
        <v>3</v>
      </c>
      <c r="J187" s="9">
        <v>1</v>
      </c>
      <c r="K187" s="9">
        <v>4</v>
      </c>
      <c r="L187" s="9">
        <v>2</v>
      </c>
      <c r="M187" s="9">
        <v>1</v>
      </c>
      <c r="N187" s="9">
        <v>0</v>
      </c>
      <c r="O187" s="9">
        <v>16</v>
      </c>
    </row>
    <row r="188" spans="2:15" ht="12.75" customHeight="1" x14ac:dyDescent="0.2">
      <c r="B188" s="70" t="s">
        <v>112</v>
      </c>
      <c r="C188" s="9">
        <v>0</v>
      </c>
      <c r="D188" s="9">
        <v>0</v>
      </c>
      <c r="E188" s="9">
        <v>0</v>
      </c>
      <c r="F188" s="9">
        <v>1</v>
      </c>
      <c r="G188" s="9">
        <v>0</v>
      </c>
      <c r="H188" s="83">
        <v>2</v>
      </c>
      <c r="I188" s="9">
        <v>1</v>
      </c>
      <c r="J188" s="9">
        <v>0</v>
      </c>
      <c r="K188" s="9">
        <v>0</v>
      </c>
      <c r="L188" s="9">
        <v>14</v>
      </c>
      <c r="M188" s="9">
        <v>0</v>
      </c>
      <c r="N188" s="9">
        <v>0</v>
      </c>
      <c r="O188" s="9">
        <v>18</v>
      </c>
    </row>
    <row r="189" spans="2:15" ht="12" x14ac:dyDescent="0.2">
      <c r="B189" s="70" t="s">
        <v>175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83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</row>
    <row r="190" spans="2:15" ht="15" customHeight="1" x14ac:dyDescent="0.2">
      <c r="B190" s="70" t="s">
        <v>124</v>
      </c>
      <c r="C190" s="9">
        <v>2</v>
      </c>
      <c r="D190" s="9">
        <v>1</v>
      </c>
      <c r="E190" s="9">
        <v>1</v>
      </c>
      <c r="F190" s="9">
        <v>0</v>
      </c>
      <c r="G190" s="9">
        <v>1</v>
      </c>
      <c r="H190" s="83">
        <v>1</v>
      </c>
      <c r="I190" s="9">
        <v>1</v>
      </c>
      <c r="J190" s="9">
        <v>0</v>
      </c>
      <c r="K190" s="9">
        <v>3</v>
      </c>
      <c r="L190" s="9">
        <v>5</v>
      </c>
      <c r="M190" s="9">
        <v>0</v>
      </c>
      <c r="N190" s="9">
        <v>2</v>
      </c>
      <c r="O190" s="9">
        <v>17</v>
      </c>
    </row>
    <row r="191" spans="2:15" ht="15" customHeight="1" x14ac:dyDescent="0.2">
      <c r="B191" s="70" t="s">
        <v>129</v>
      </c>
      <c r="C191" s="9">
        <v>7</v>
      </c>
      <c r="D191" s="9">
        <v>0</v>
      </c>
      <c r="E191" s="9">
        <v>1</v>
      </c>
      <c r="F191" s="9">
        <v>0</v>
      </c>
      <c r="G191" s="9">
        <v>0</v>
      </c>
      <c r="H191" s="83">
        <v>1</v>
      </c>
      <c r="I191" s="9">
        <v>1</v>
      </c>
      <c r="J191" s="9">
        <v>1</v>
      </c>
      <c r="K191" s="9">
        <v>2</v>
      </c>
      <c r="L191" s="9">
        <v>1</v>
      </c>
      <c r="M191" s="9">
        <v>0</v>
      </c>
      <c r="N191" s="9">
        <v>1</v>
      </c>
      <c r="O191" s="9">
        <v>15</v>
      </c>
    </row>
    <row r="192" spans="2:15" ht="15" customHeight="1" x14ac:dyDescent="0.2">
      <c r="B192" s="70" t="s">
        <v>136</v>
      </c>
      <c r="C192" s="9">
        <v>15</v>
      </c>
      <c r="D192" s="9">
        <v>21</v>
      </c>
      <c r="E192" s="9">
        <v>17</v>
      </c>
      <c r="F192" s="9">
        <v>9</v>
      </c>
      <c r="G192" s="9">
        <v>32</v>
      </c>
      <c r="H192" s="83">
        <v>21</v>
      </c>
      <c r="I192" s="9">
        <v>53</v>
      </c>
      <c r="J192" s="9">
        <v>28</v>
      </c>
      <c r="K192" s="9">
        <v>39</v>
      </c>
      <c r="L192" s="9">
        <v>42</v>
      </c>
      <c r="M192" s="9">
        <v>12</v>
      </c>
      <c r="N192" s="9">
        <v>24</v>
      </c>
      <c r="O192" s="9">
        <v>313</v>
      </c>
    </row>
    <row r="193" spans="1:15" ht="12" x14ac:dyDescent="0.2">
      <c r="B193" s="70" t="s">
        <v>178</v>
      </c>
      <c r="C193" s="9">
        <v>6</v>
      </c>
      <c r="D193" s="9">
        <v>4</v>
      </c>
      <c r="E193" s="9">
        <v>2</v>
      </c>
      <c r="F193" s="9">
        <v>1</v>
      </c>
      <c r="G193" s="9">
        <v>6</v>
      </c>
      <c r="H193" s="83">
        <v>5</v>
      </c>
      <c r="I193" s="9">
        <v>11</v>
      </c>
      <c r="J193" s="9">
        <v>8</v>
      </c>
      <c r="K193" s="9">
        <v>4</v>
      </c>
      <c r="L193" s="9">
        <v>10</v>
      </c>
      <c r="M193" s="9">
        <v>2</v>
      </c>
      <c r="N193" s="9">
        <v>8</v>
      </c>
      <c r="O193" s="9">
        <v>67</v>
      </c>
    </row>
    <row r="194" spans="1:15" ht="15" customHeight="1" x14ac:dyDescent="0.2">
      <c r="B194" s="70" t="s">
        <v>145</v>
      </c>
      <c r="C194" s="9">
        <v>11</v>
      </c>
      <c r="D194" s="9">
        <v>7</v>
      </c>
      <c r="E194" s="9">
        <v>5</v>
      </c>
      <c r="F194" s="9">
        <v>8</v>
      </c>
      <c r="G194" s="9">
        <v>9</v>
      </c>
      <c r="H194" s="83">
        <v>9</v>
      </c>
      <c r="I194" s="9">
        <v>30</v>
      </c>
      <c r="J194" s="9">
        <v>24</v>
      </c>
      <c r="K194" s="9">
        <v>11</v>
      </c>
      <c r="L194" s="9">
        <v>11</v>
      </c>
      <c r="M194" s="9">
        <v>7</v>
      </c>
      <c r="N194" s="9">
        <v>4</v>
      </c>
      <c r="O194" s="9">
        <v>136</v>
      </c>
    </row>
    <row r="195" spans="1:15" ht="15" customHeight="1" x14ac:dyDescent="0.2">
      <c r="B195" s="70" t="s">
        <v>181</v>
      </c>
      <c r="C195" s="9">
        <v>1</v>
      </c>
      <c r="D195" s="9">
        <v>0</v>
      </c>
      <c r="E195" s="9">
        <v>0</v>
      </c>
      <c r="F195" s="9">
        <v>0</v>
      </c>
      <c r="G195" s="9">
        <v>0</v>
      </c>
      <c r="H195" s="83">
        <v>0</v>
      </c>
      <c r="I195" s="9">
        <v>2</v>
      </c>
      <c r="J195" s="9">
        <v>8</v>
      </c>
      <c r="K195" s="9">
        <v>4</v>
      </c>
      <c r="L195" s="9">
        <v>0</v>
      </c>
      <c r="M195" s="9">
        <v>3</v>
      </c>
      <c r="N195" s="9">
        <v>0</v>
      </c>
      <c r="O195" s="9">
        <v>18</v>
      </c>
    </row>
    <row r="196" spans="1:15" ht="15" customHeight="1" x14ac:dyDescent="0.2">
      <c r="A196" s="4"/>
      <c r="B196" s="65" t="s">
        <v>207</v>
      </c>
      <c r="C196" s="26">
        <v>181</v>
      </c>
      <c r="D196" s="26">
        <v>158</v>
      </c>
      <c r="E196" s="26">
        <v>116</v>
      </c>
      <c r="F196" s="57">
        <v>112</v>
      </c>
      <c r="G196" s="57">
        <v>149</v>
      </c>
      <c r="H196" s="82">
        <v>104</v>
      </c>
      <c r="I196" s="86">
        <v>137</v>
      </c>
      <c r="J196" s="86">
        <v>123</v>
      </c>
      <c r="K196" s="87">
        <v>100</v>
      </c>
      <c r="L196" s="93">
        <v>107</v>
      </c>
      <c r="M196" s="93">
        <v>80</v>
      </c>
      <c r="N196" s="93">
        <v>104</v>
      </c>
      <c r="O196" s="93">
        <v>1471</v>
      </c>
    </row>
    <row r="197" spans="1:15" ht="15" customHeight="1" x14ac:dyDescent="0.2">
      <c r="A197" s="4"/>
      <c r="B197" s="67" t="s">
        <v>167</v>
      </c>
      <c r="C197" s="9">
        <v>2</v>
      </c>
      <c r="D197" s="9">
        <v>0</v>
      </c>
      <c r="E197" s="9">
        <v>0</v>
      </c>
      <c r="F197" s="9">
        <v>0</v>
      </c>
      <c r="G197" s="9">
        <v>3</v>
      </c>
      <c r="H197" s="83">
        <v>0</v>
      </c>
      <c r="I197" s="9">
        <v>2</v>
      </c>
      <c r="J197" s="9">
        <v>0</v>
      </c>
      <c r="K197" s="9">
        <v>0</v>
      </c>
      <c r="L197" s="9">
        <v>4</v>
      </c>
      <c r="M197" s="9">
        <v>2</v>
      </c>
      <c r="N197" s="9">
        <v>2</v>
      </c>
      <c r="O197" s="9">
        <v>15</v>
      </c>
    </row>
    <row r="198" spans="1:15" ht="15" customHeight="1" x14ac:dyDescent="0.2">
      <c r="A198" s="4"/>
      <c r="B198" s="69" t="s">
        <v>184</v>
      </c>
      <c r="C198" s="9">
        <v>0</v>
      </c>
      <c r="D198" s="9">
        <v>0</v>
      </c>
      <c r="E198" s="9">
        <v>0</v>
      </c>
      <c r="F198" s="9">
        <v>1</v>
      </c>
      <c r="G198" s="9">
        <v>2</v>
      </c>
      <c r="H198" s="83">
        <v>0</v>
      </c>
      <c r="I198" s="9">
        <v>1</v>
      </c>
      <c r="J198" s="9">
        <v>1</v>
      </c>
      <c r="K198" s="9">
        <v>2</v>
      </c>
      <c r="L198" s="9">
        <v>0</v>
      </c>
      <c r="M198" s="9">
        <v>2</v>
      </c>
      <c r="N198" s="9">
        <v>0</v>
      </c>
      <c r="O198" s="9">
        <v>9</v>
      </c>
    </row>
    <row r="199" spans="1:15" ht="15" customHeight="1" x14ac:dyDescent="0.2">
      <c r="A199" s="4"/>
      <c r="B199" s="70" t="s">
        <v>171</v>
      </c>
      <c r="C199" s="9">
        <v>1</v>
      </c>
      <c r="D199" s="9">
        <v>0</v>
      </c>
      <c r="E199" s="9">
        <v>0</v>
      </c>
      <c r="F199" s="9">
        <v>0</v>
      </c>
      <c r="G199" s="9">
        <v>1</v>
      </c>
      <c r="H199" s="83">
        <v>0</v>
      </c>
      <c r="I199" s="9">
        <v>7</v>
      </c>
      <c r="J199" s="9">
        <v>0</v>
      </c>
      <c r="K199" s="9">
        <v>1</v>
      </c>
      <c r="L199" s="9">
        <v>0</v>
      </c>
      <c r="M199" s="9">
        <v>0</v>
      </c>
      <c r="N199" s="9">
        <v>2</v>
      </c>
      <c r="O199" s="9">
        <v>12</v>
      </c>
    </row>
    <row r="200" spans="1:15" ht="15" customHeight="1" x14ac:dyDescent="0.2">
      <c r="A200" s="4"/>
      <c r="B200" s="70" t="s">
        <v>72</v>
      </c>
      <c r="C200" s="9">
        <v>6</v>
      </c>
      <c r="D200" s="9">
        <v>15</v>
      </c>
      <c r="E200" s="9">
        <v>6</v>
      </c>
      <c r="F200" s="9">
        <v>10</v>
      </c>
      <c r="G200" s="9">
        <v>7</v>
      </c>
      <c r="H200" s="83">
        <v>13</v>
      </c>
      <c r="I200" s="9">
        <v>14</v>
      </c>
      <c r="J200" s="9">
        <v>9</v>
      </c>
      <c r="K200" s="9">
        <v>11</v>
      </c>
      <c r="L200" s="9">
        <v>6</v>
      </c>
      <c r="M200" s="9">
        <v>10</v>
      </c>
      <c r="N200" s="9">
        <v>11</v>
      </c>
      <c r="O200" s="9">
        <v>118</v>
      </c>
    </row>
    <row r="201" spans="1:15" ht="15" customHeight="1" x14ac:dyDescent="0.2">
      <c r="A201" s="4"/>
      <c r="B201" s="70" t="s">
        <v>73</v>
      </c>
      <c r="C201" s="9">
        <v>0</v>
      </c>
      <c r="D201" s="9">
        <v>2</v>
      </c>
      <c r="E201" s="9">
        <v>2</v>
      </c>
      <c r="F201" s="9">
        <v>0</v>
      </c>
      <c r="G201" s="9">
        <v>1</v>
      </c>
      <c r="H201" s="83">
        <v>1</v>
      </c>
      <c r="I201" s="9">
        <v>2</v>
      </c>
      <c r="J201" s="9">
        <v>0</v>
      </c>
      <c r="K201" s="9">
        <v>0</v>
      </c>
      <c r="L201" s="9">
        <v>2</v>
      </c>
      <c r="M201" s="9">
        <v>2</v>
      </c>
      <c r="N201" s="9">
        <v>1</v>
      </c>
      <c r="O201" s="9">
        <v>13</v>
      </c>
    </row>
    <row r="202" spans="1:15" ht="15" customHeight="1" x14ac:dyDescent="0.2">
      <c r="A202" s="4"/>
      <c r="B202" s="70" t="s">
        <v>157</v>
      </c>
      <c r="C202" s="9">
        <v>0</v>
      </c>
      <c r="D202" s="9">
        <v>0</v>
      </c>
      <c r="E202" s="9">
        <v>1</v>
      </c>
      <c r="F202" s="9">
        <v>0</v>
      </c>
      <c r="G202" s="9">
        <v>0</v>
      </c>
      <c r="H202" s="83">
        <v>0</v>
      </c>
      <c r="I202" s="9">
        <v>1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2</v>
      </c>
    </row>
    <row r="203" spans="1:15" ht="15" customHeight="1" x14ac:dyDescent="0.2">
      <c r="A203" s="4"/>
      <c r="B203" s="70" t="s">
        <v>93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83">
        <v>0</v>
      </c>
      <c r="I203" s="9">
        <v>0</v>
      </c>
      <c r="J203" s="9">
        <v>0</v>
      </c>
      <c r="K203" s="9">
        <v>1</v>
      </c>
      <c r="L203" s="9">
        <v>1</v>
      </c>
      <c r="M203" s="9">
        <v>0</v>
      </c>
      <c r="N203" s="9">
        <v>0</v>
      </c>
      <c r="O203" s="9">
        <v>2</v>
      </c>
    </row>
    <row r="204" spans="1:15" ht="15" customHeight="1" x14ac:dyDescent="0.2">
      <c r="A204" s="4"/>
      <c r="B204" s="70" t="s">
        <v>101</v>
      </c>
      <c r="C204" s="9">
        <v>1</v>
      </c>
      <c r="D204" s="9">
        <v>1</v>
      </c>
      <c r="E204" s="9">
        <v>1</v>
      </c>
      <c r="F204" s="9">
        <v>0</v>
      </c>
      <c r="G204" s="9">
        <v>0</v>
      </c>
      <c r="H204" s="83">
        <v>0</v>
      </c>
      <c r="I204" s="9">
        <v>2</v>
      </c>
      <c r="J204" s="9">
        <v>2</v>
      </c>
      <c r="K204" s="9">
        <v>1</v>
      </c>
      <c r="L204" s="9">
        <v>2</v>
      </c>
      <c r="M204" s="9">
        <v>1</v>
      </c>
      <c r="N204" s="9">
        <v>2</v>
      </c>
      <c r="O204" s="9">
        <v>13</v>
      </c>
    </row>
    <row r="205" spans="1:15" ht="15" customHeight="1" x14ac:dyDescent="0.2">
      <c r="A205" s="4"/>
      <c r="B205" s="66" t="s">
        <v>104</v>
      </c>
      <c r="C205" s="9">
        <v>1</v>
      </c>
      <c r="D205" s="9">
        <v>1</v>
      </c>
      <c r="E205" s="9">
        <v>0</v>
      </c>
      <c r="F205" s="9">
        <v>3</v>
      </c>
      <c r="G205" s="9">
        <v>0</v>
      </c>
      <c r="H205" s="83">
        <v>0</v>
      </c>
      <c r="I205" s="9">
        <v>0</v>
      </c>
      <c r="J205" s="9">
        <v>0</v>
      </c>
      <c r="K205" s="9">
        <v>0</v>
      </c>
      <c r="L205" s="9">
        <v>1</v>
      </c>
      <c r="M205" s="9">
        <v>0</v>
      </c>
      <c r="N205" s="9">
        <v>1</v>
      </c>
      <c r="O205" s="9">
        <v>7</v>
      </c>
    </row>
    <row r="206" spans="1:15" ht="15" customHeight="1" x14ac:dyDescent="0.2">
      <c r="A206" s="4"/>
      <c r="B206" s="70" t="s">
        <v>173</v>
      </c>
      <c r="C206" s="9">
        <v>4</v>
      </c>
      <c r="D206" s="9">
        <v>2</v>
      </c>
      <c r="E206" s="9">
        <v>2</v>
      </c>
      <c r="F206" s="9">
        <v>4</v>
      </c>
      <c r="G206" s="9">
        <v>3</v>
      </c>
      <c r="H206" s="83">
        <v>10</v>
      </c>
      <c r="I206" s="9">
        <v>12</v>
      </c>
      <c r="J206" s="9">
        <v>20</v>
      </c>
      <c r="K206" s="9">
        <v>2</v>
      </c>
      <c r="L206" s="9">
        <v>2</v>
      </c>
      <c r="M206" s="9">
        <v>3</v>
      </c>
      <c r="N206" s="9">
        <v>9</v>
      </c>
      <c r="O206" s="9">
        <v>73</v>
      </c>
    </row>
    <row r="207" spans="1:15" ht="15" customHeight="1" x14ac:dyDescent="0.2">
      <c r="A207" s="4"/>
      <c r="B207" s="70" t="s">
        <v>159</v>
      </c>
      <c r="C207" s="9">
        <v>2</v>
      </c>
      <c r="D207" s="9">
        <v>2</v>
      </c>
      <c r="E207" s="9">
        <v>1</v>
      </c>
      <c r="F207" s="9">
        <v>0</v>
      </c>
      <c r="G207" s="9">
        <v>1</v>
      </c>
      <c r="H207" s="83">
        <v>0</v>
      </c>
      <c r="I207" s="9">
        <v>1</v>
      </c>
      <c r="J207" s="9">
        <v>6</v>
      </c>
      <c r="K207" s="9">
        <v>3</v>
      </c>
      <c r="L207" s="9">
        <v>4</v>
      </c>
      <c r="M207" s="9">
        <v>2</v>
      </c>
      <c r="N207" s="9">
        <v>1</v>
      </c>
      <c r="O207" s="9">
        <v>23</v>
      </c>
    </row>
    <row r="208" spans="1:15" ht="15" customHeight="1" x14ac:dyDescent="0.2">
      <c r="A208" s="4"/>
      <c r="B208" s="70" t="s">
        <v>164</v>
      </c>
      <c r="C208" s="9">
        <v>1</v>
      </c>
      <c r="D208" s="9">
        <v>1</v>
      </c>
      <c r="E208" s="9">
        <v>1</v>
      </c>
      <c r="F208" s="9">
        <v>1</v>
      </c>
      <c r="G208" s="9">
        <v>2</v>
      </c>
      <c r="H208" s="83">
        <v>1</v>
      </c>
      <c r="I208" s="9">
        <v>1</v>
      </c>
      <c r="J208" s="9">
        <v>2</v>
      </c>
      <c r="K208" s="9">
        <v>0</v>
      </c>
      <c r="L208" s="9">
        <v>1</v>
      </c>
      <c r="M208" s="9">
        <v>1</v>
      </c>
      <c r="N208" s="9">
        <v>0</v>
      </c>
      <c r="O208" s="9">
        <v>12</v>
      </c>
    </row>
    <row r="209" spans="1:15" ht="15" customHeight="1" x14ac:dyDescent="0.2">
      <c r="A209" s="4"/>
      <c r="B209" s="70" t="s">
        <v>115</v>
      </c>
      <c r="C209" s="9">
        <v>161</v>
      </c>
      <c r="D209" s="9">
        <v>133</v>
      </c>
      <c r="E209" s="9">
        <v>98</v>
      </c>
      <c r="F209" s="9">
        <v>92</v>
      </c>
      <c r="G209" s="9">
        <v>129</v>
      </c>
      <c r="H209" s="83">
        <v>79</v>
      </c>
      <c r="I209" s="9">
        <v>89</v>
      </c>
      <c r="J209" s="9">
        <v>81</v>
      </c>
      <c r="K209" s="9">
        <v>74</v>
      </c>
      <c r="L209" s="9">
        <v>80</v>
      </c>
      <c r="M209" s="9">
        <v>54</v>
      </c>
      <c r="N209" s="9">
        <v>72</v>
      </c>
      <c r="O209" s="9">
        <v>1142</v>
      </c>
    </row>
    <row r="210" spans="1:15" ht="15" customHeight="1" x14ac:dyDescent="0.2">
      <c r="A210" s="4"/>
      <c r="B210" s="70" t="s">
        <v>130</v>
      </c>
      <c r="C210" s="9">
        <v>2</v>
      </c>
      <c r="D210" s="9">
        <v>1</v>
      </c>
      <c r="E210" s="9">
        <v>2</v>
      </c>
      <c r="F210" s="9">
        <v>1</v>
      </c>
      <c r="G210" s="9">
        <v>0</v>
      </c>
      <c r="H210" s="83">
        <v>0</v>
      </c>
      <c r="I210" s="9">
        <v>3</v>
      </c>
      <c r="J210" s="9">
        <v>2</v>
      </c>
      <c r="K210" s="9">
        <v>2</v>
      </c>
      <c r="L210" s="9">
        <v>1</v>
      </c>
      <c r="M210" s="9">
        <v>1</v>
      </c>
      <c r="N210" s="9">
        <v>1</v>
      </c>
      <c r="O210" s="9">
        <v>16</v>
      </c>
    </row>
    <row r="211" spans="1:15" ht="15" customHeight="1" x14ac:dyDescent="0.2">
      <c r="A211" s="4"/>
      <c r="B211" s="70" t="s">
        <v>133</v>
      </c>
      <c r="C211" s="9">
        <v>0</v>
      </c>
      <c r="D211" s="9">
        <v>0</v>
      </c>
      <c r="E211" s="9">
        <v>1</v>
      </c>
      <c r="F211" s="9">
        <v>0</v>
      </c>
      <c r="G211" s="9">
        <v>0</v>
      </c>
      <c r="H211" s="83">
        <v>0</v>
      </c>
      <c r="I211" s="9">
        <v>2</v>
      </c>
      <c r="J211" s="9">
        <v>0</v>
      </c>
      <c r="K211" s="9">
        <v>2</v>
      </c>
      <c r="L211" s="9">
        <v>1</v>
      </c>
      <c r="M211" s="9">
        <v>1</v>
      </c>
      <c r="N211" s="9">
        <v>0</v>
      </c>
      <c r="O211" s="9">
        <v>7</v>
      </c>
    </row>
    <row r="212" spans="1:15" ht="15" customHeight="1" x14ac:dyDescent="0.2">
      <c r="B212" s="70" t="s">
        <v>193</v>
      </c>
      <c r="C212" s="9">
        <v>0</v>
      </c>
      <c r="D212" s="9">
        <v>0</v>
      </c>
      <c r="E212" s="9">
        <v>1</v>
      </c>
      <c r="F212" s="9">
        <v>0</v>
      </c>
      <c r="G212" s="9">
        <v>0</v>
      </c>
      <c r="H212" s="83">
        <v>0</v>
      </c>
      <c r="I212" s="9">
        <v>0</v>
      </c>
      <c r="J212" s="9">
        <v>0</v>
      </c>
      <c r="K212" s="9">
        <v>1</v>
      </c>
      <c r="L212" s="9">
        <v>2</v>
      </c>
      <c r="M212" s="9">
        <v>1</v>
      </c>
      <c r="N212" s="9">
        <v>2</v>
      </c>
      <c r="O212" s="9">
        <v>7</v>
      </c>
    </row>
    <row r="213" spans="1:15" ht="13.5" customHeight="1" x14ac:dyDescent="0.2">
      <c r="B213" s="65" t="s">
        <v>126</v>
      </c>
      <c r="C213" s="26">
        <v>173</v>
      </c>
      <c r="D213" s="26">
        <v>186</v>
      </c>
      <c r="E213" s="26">
        <v>152</v>
      </c>
      <c r="F213" s="57">
        <v>146</v>
      </c>
      <c r="G213" s="57">
        <v>204</v>
      </c>
      <c r="H213" s="82">
        <v>168</v>
      </c>
      <c r="I213" s="86">
        <v>285</v>
      </c>
      <c r="J213" s="86">
        <v>238</v>
      </c>
      <c r="K213" s="87">
        <v>223</v>
      </c>
      <c r="L213" s="93">
        <v>227</v>
      </c>
      <c r="M213" s="93">
        <v>144</v>
      </c>
      <c r="N213" s="93">
        <v>290</v>
      </c>
      <c r="O213" s="93">
        <v>2436</v>
      </c>
    </row>
    <row r="214" spans="1:15" ht="15" customHeight="1" x14ac:dyDescent="0.2">
      <c r="A214" s="4"/>
      <c r="B214" s="70" t="s">
        <v>168</v>
      </c>
      <c r="C214" s="9">
        <v>1</v>
      </c>
      <c r="D214" s="9">
        <v>0</v>
      </c>
      <c r="E214" s="9">
        <v>1</v>
      </c>
      <c r="F214" s="9">
        <v>0</v>
      </c>
      <c r="G214" s="9">
        <v>4</v>
      </c>
      <c r="H214" s="83">
        <v>3</v>
      </c>
      <c r="I214" s="9">
        <v>1</v>
      </c>
      <c r="J214" s="9">
        <v>0</v>
      </c>
      <c r="K214" s="9">
        <v>5</v>
      </c>
      <c r="L214" s="9">
        <v>1</v>
      </c>
      <c r="M214" s="9">
        <v>0</v>
      </c>
      <c r="N214" s="9">
        <v>2</v>
      </c>
      <c r="O214" s="9">
        <v>18</v>
      </c>
    </row>
    <row r="215" spans="1:15" ht="15" customHeight="1" x14ac:dyDescent="0.2">
      <c r="A215" s="4"/>
      <c r="B215" s="69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83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</row>
    <row r="216" spans="1:15" ht="15" customHeight="1" x14ac:dyDescent="0.2">
      <c r="A216" s="4"/>
      <c r="B216" s="70" t="s">
        <v>160</v>
      </c>
      <c r="C216" s="9">
        <v>1</v>
      </c>
      <c r="D216" s="9">
        <v>5</v>
      </c>
      <c r="E216" s="9">
        <v>0</v>
      </c>
      <c r="F216" s="9">
        <v>1</v>
      </c>
      <c r="G216" s="9">
        <v>2</v>
      </c>
      <c r="H216" s="83">
        <v>0</v>
      </c>
      <c r="I216" s="9">
        <v>1</v>
      </c>
      <c r="J216" s="9">
        <v>0</v>
      </c>
      <c r="K216" s="9">
        <v>10</v>
      </c>
      <c r="L216" s="9">
        <v>4</v>
      </c>
      <c r="M216" s="9">
        <v>0</v>
      </c>
      <c r="N216" s="9">
        <v>4</v>
      </c>
      <c r="O216" s="9">
        <v>28</v>
      </c>
    </row>
    <row r="217" spans="1:15" ht="15" customHeight="1" x14ac:dyDescent="0.2">
      <c r="B217" s="70" t="s">
        <v>126</v>
      </c>
      <c r="C217" s="9">
        <v>171</v>
      </c>
      <c r="D217" s="9">
        <v>181</v>
      </c>
      <c r="E217" s="9">
        <v>151</v>
      </c>
      <c r="F217" s="9">
        <v>144</v>
      </c>
      <c r="G217" s="9">
        <v>198</v>
      </c>
      <c r="H217" s="83">
        <v>164</v>
      </c>
      <c r="I217" s="9">
        <v>283</v>
      </c>
      <c r="J217" s="9">
        <v>238</v>
      </c>
      <c r="K217" s="9">
        <v>207</v>
      </c>
      <c r="L217" s="9">
        <v>222</v>
      </c>
      <c r="M217" s="9">
        <v>143</v>
      </c>
      <c r="N217" s="9">
        <v>284</v>
      </c>
      <c r="O217" s="9">
        <v>2386</v>
      </c>
    </row>
    <row r="218" spans="1:15" ht="12" x14ac:dyDescent="0.2">
      <c r="B218" s="69" t="s">
        <v>185</v>
      </c>
      <c r="C218" s="9">
        <v>0</v>
      </c>
      <c r="D218" s="9">
        <v>0</v>
      </c>
      <c r="E218" s="9">
        <v>0</v>
      </c>
      <c r="F218" s="9">
        <v>1</v>
      </c>
      <c r="G218" s="9">
        <v>0</v>
      </c>
      <c r="H218" s="83">
        <v>1</v>
      </c>
      <c r="I218" s="9">
        <v>0</v>
      </c>
      <c r="J218" s="9">
        <v>0</v>
      </c>
      <c r="K218" s="9">
        <v>1</v>
      </c>
      <c r="L218" s="9">
        <v>0</v>
      </c>
      <c r="M218" s="9">
        <v>1</v>
      </c>
      <c r="N218" s="9">
        <v>0</v>
      </c>
      <c r="O218" s="9">
        <v>4</v>
      </c>
    </row>
    <row r="219" spans="1:15" ht="15" customHeight="1" x14ac:dyDescent="0.2">
      <c r="B219" s="65" t="s">
        <v>208</v>
      </c>
      <c r="C219" s="26">
        <v>353</v>
      </c>
      <c r="D219" s="26">
        <v>318</v>
      </c>
      <c r="E219" s="26">
        <v>298</v>
      </c>
      <c r="F219" s="57">
        <v>139</v>
      </c>
      <c r="G219" s="57">
        <v>501</v>
      </c>
      <c r="H219" s="82">
        <v>314</v>
      </c>
      <c r="I219" s="86">
        <v>781</v>
      </c>
      <c r="J219" s="86">
        <v>731</v>
      </c>
      <c r="K219" s="87">
        <v>445</v>
      </c>
      <c r="L219" s="93">
        <v>414</v>
      </c>
      <c r="M219" s="93">
        <v>301</v>
      </c>
      <c r="N219" s="93">
        <v>425</v>
      </c>
      <c r="O219" s="93">
        <v>5020</v>
      </c>
    </row>
    <row r="220" spans="1:15" ht="15" customHeight="1" x14ac:dyDescent="0.2">
      <c r="B220" s="66" t="s">
        <v>62</v>
      </c>
      <c r="C220" s="9">
        <v>40</v>
      </c>
      <c r="D220" s="9">
        <v>37</v>
      </c>
      <c r="E220" s="9">
        <v>25</v>
      </c>
      <c r="F220" s="9">
        <v>13</v>
      </c>
      <c r="G220" s="9">
        <v>53</v>
      </c>
      <c r="H220" s="83">
        <v>31</v>
      </c>
      <c r="I220" s="9">
        <v>60</v>
      </c>
      <c r="J220" s="9">
        <v>56</v>
      </c>
      <c r="K220" s="9">
        <v>46</v>
      </c>
      <c r="L220" s="9">
        <v>46</v>
      </c>
      <c r="M220" s="9">
        <v>34</v>
      </c>
      <c r="N220" s="9">
        <v>49</v>
      </c>
      <c r="O220" s="9">
        <v>490</v>
      </c>
    </row>
    <row r="221" spans="1:15" ht="15" customHeight="1" x14ac:dyDescent="0.2">
      <c r="B221" s="66" t="s">
        <v>108</v>
      </c>
      <c r="C221" s="9">
        <v>106</v>
      </c>
      <c r="D221" s="9">
        <v>84</v>
      </c>
      <c r="E221" s="9">
        <v>70</v>
      </c>
      <c r="F221" s="9">
        <v>25</v>
      </c>
      <c r="G221" s="9">
        <v>100</v>
      </c>
      <c r="H221" s="83">
        <v>77</v>
      </c>
      <c r="I221" s="9">
        <v>155</v>
      </c>
      <c r="J221" s="9">
        <v>128</v>
      </c>
      <c r="K221" s="9">
        <v>119</v>
      </c>
      <c r="L221" s="9">
        <v>91</v>
      </c>
      <c r="M221" s="9">
        <v>71</v>
      </c>
      <c r="N221" s="9">
        <v>116</v>
      </c>
      <c r="O221" s="9">
        <v>1142</v>
      </c>
    </row>
    <row r="222" spans="1:15" ht="15" customHeight="1" x14ac:dyDescent="0.2">
      <c r="B222" s="66" t="s">
        <v>137</v>
      </c>
      <c r="C222" s="9">
        <v>157</v>
      </c>
      <c r="D222" s="9">
        <v>159</v>
      </c>
      <c r="E222" s="9">
        <v>147</v>
      </c>
      <c r="F222" s="9">
        <v>66</v>
      </c>
      <c r="G222" s="9">
        <v>259</v>
      </c>
      <c r="H222" s="83">
        <v>163</v>
      </c>
      <c r="I222" s="9">
        <v>452</v>
      </c>
      <c r="J222" s="9">
        <v>461</v>
      </c>
      <c r="K222" s="9">
        <v>205</v>
      </c>
      <c r="L222" s="9">
        <v>226</v>
      </c>
      <c r="M222" s="9">
        <v>143</v>
      </c>
      <c r="N222" s="9">
        <v>176</v>
      </c>
      <c r="O222" s="9">
        <v>2614</v>
      </c>
    </row>
    <row r="223" spans="1:15" ht="12" x14ac:dyDescent="0.2">
      <c r="B223" s="66" t="s">
        <v>144</v>
      </c>
      <c r="C223" s="9">
        <v>50</v>
      </c>
      <c r="D223" s="9">
        <v>38</v>
      </c>
      <c r="E223" s="9">
        <v>56</v>
      </c>
      <c r="F223" s="9">
        <v>35</v>
      </c>
      <c r="G223" s="9">
        <v>89</v>
      </c>
      <c r="H223" s="83">
        <v>43</v>
      </c>
      <c r="I223" s="9">
        <v>114</v>
      </c>
      <c r="J223" s="9">
        <v>86</v>
      </c>
      <c r="K223" s="9">
        <v>75</v>
      </c>
      <c r="L223" s="9">
        <v>51</v>
      </c>
      <c r="M223" s="9">
        <v>53</v>
      </c>
      <c r="N223" s="9">
        <v>84</v>
      </c>
      <c r="O223" s="9">
        <v>774</v>
      </c>
    </row>
    <row r="224" spans="1:15" x14ac:dyDescent="0.2">
      <c r="B224" s="65" t="s">
        <v>209</v>
      </c>
      <c r="C224" s="26">
        <v>16</v>
      </c>
      <c r="D224" s="26">
        <v>16</v>
      </c>
      <c r="E224" s="26">
        <v>5</v>
      </c>
      <c r="F224" s="57">
        <v>14</v>
      </c>
      <c r="G224" s="57">
        <v>15</v>
      </c>
      <c r="H224" s="82">
        <v>18</v>
      </c>
      <c r="I224" s="86">
        <v>28</v>
      </c>
      <c r="J224" s="86">
        <v>14</v>
      </c>
      <c r="K224" s="87">
        <v>21</v>
      </c>
      <c r="L224" s="93">
        <v>22</v>
      </c>
      <c r="M224" s="93">
        <v>18</v>
      </c>
      <c r="N224" s="93">
        <v>19</v>
      </c>
      <c r="O224" s="93">
        <v>206</v>
      </c>
    </row>
    <row r="225" spans="2:15" ht="12" x14ac:dyDescent="0.2">
      <c r="B225" s="70" t="s">
        <v>154</v>
      </c>
      <c r="C225" s="9">
        <v>0</v>
      </c>
      <c r="D225" s="9">
        <v>5</v>
      </c>
      <c r="E225" s="9">
        <v>0</v>
      </c>
      <c r="F225" s="9">
        <v>3</v>
      </c>
      <c r="G225" s="9">
        <v>0</v>
      </c>
      <c r="H225" s="83">
        <v>0</v>
      </c>
      <c r="I225" s="9">
        <v>4</v>
      </c>
      <c r="J225" s="9">
        <v>1</v>
      </c>
      <c r="K225" s="9">
        <v>5</v>
      </c>
      <c r="L225" s="9">
        <v>6</v>
      </c>
      <c r="M225" s="9">
        <v>1</v>
      </c>
      <c r="N225" s="9">
        <v>4</v>
      </c>
      <c r="O225" s="9">
        <v>29</v>
      </c>
    </row>
    <row r="226" spans="2:15" ht="13.5" customHeight="1" x14ac:dyDescent="0.2">
      <c r="B226" s="70" t="s">
        <v>170</v>
      </c>
      <c r="C226" s="9">
        <v>0</v>
      </c>
      <c r="D226" s="9">
        <v>0</v>
      </c>
      <c r="E226" s="9">
        <v>0</v>
      </c>
      <c r="F226" s="9">
        <v>0</v>
      </c>
      <c r="G226" s="9">
        <v>3</v>
      </c>
      <c r="H226" s="83">
        <v>2</v>
      </c>
      <c r="I226" s="9">
        <v>4</v>
      </c>
      <c r="J226" s="9">
        <v>0</v>
      </c>
      <c r="K226" s="9">
        <v>0</v>
      </c>
      <c r="L226" s="9">
        <v>0</v>
      </c>
      <c r="M226" s="9">
        <v>2</v>
      </c>
      <c r="N226" s="9">
        <v>0</v>
      </c>
      <c r="O226" s="9">
        <v>11</v>
      </c>
    </row>
    <row r="227" spans="2:15" ht="15.75" customHeight="1" x14ac:dyDescent="0.2">
      <c r="B227" s="70" t="s">
        <v>94</v>
      </c>
      <c r="C227" s="9">
        <v>12</v>
      </c>
      <c r="D227" s="9">
        <v>8</v>
      </c>
      <c r="E227" s="9">
        <v>3</v>
      </c>
      <c r="F227" s="9">
        <v>9</v>
      </c>
      <c r="G227" s="9">
        <v>10</v>
      </c>
      <c r="H227" s="83">
        <v>8</v>
      </c>
      <c r="I227" s="9">
        <v>6</v>
      </c>
      <c r="J227" s="9">
        <v>6</v>
      </c>
      <c r="K227" s="9">
        <v>11</v>
      </c>
      <c r="L227" s="9">
        <v>10</v>
      </c>
      <c r="M227" s="9">
        <v>11</v>
      </c>
      <c r="N227" s="9">
        <v>12</v>
      </c>
      <c r="O227" s="9">
        <v>106</v>
      </c>
    </row>
    <row r="228" spans="2:15" ht="15" customHeight="1" x14ac:dyDescent="0.2">
      <c r="B228" s="70" t="s">
        <v>98</v>
      </c>
      <c r="C228" s="9">
        <v>3</v>
      </c>
      <c r="D228" s="9">
        <v>0</v>
      </c>
      <c r="E228" s="9">
        <v>2</v>
      </c>
      <c r="F228" s="9">
        <v>0</v>
      </c>
      <c r="G228" s="9">
        <v>0</v>
      </c>
      <c r="H228" s="83">
        <v>2</v>
      </c>
      <c r="I228" s="9">
        <v>4</v>
      </c>
      <c r="J228" s="9">
        <v>2</v>
      </c>
      <c r="K228" s="9">
        <v>2</v>
      </c>
      <c r="L228" s="9">
        <v>3</v>
      </c>
      <c r="M228" s="9">
        <v>2</v>
      </c>
      <c r="N228" s="9">
        <v>3</v>
      </c>
      <c r="O228" s="9">
        <v>23</v>
      </c>
    </row>
    <row r="229" spans="2:15" ht="15.75" customHeight="1" x14ac:dyDescent="0.2">
      <c r="B229" s="70" t="s">
        <v>192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83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</row>
    <row r="230" spans="2:15" ht="15.75" customHeight="1" x14ac:dyDescent="0.2">
      <c r="B230" s="70" t="s">
        <v>194</v>
      </c>
      <c r="C230" s="9">
        <v>1</v>
      </c>
      <c r="D230" s="9">
        <v>2</v>
      </c>
      <c r="E230" s="9">
        <v>0</v>
      </c>
      <c r="F230" s="9">
        <v>2</v>
      </c>
      <c r="G230" s="9">
        <v>2</v>
      </c>
      <c r="H230" s="83">
        <v>6</v>
      </c>
      <c r="I230" s="9">
        <v>10</v>
      </c>
      <c r="J230" s="9">
        <v>5</v>
      </c>
      <c r="K230" s="9">
        <v>2</v>
      </c>
      <c r="L230" s="9">
        <v>3</v>
      </c>
      <c r="M230" s="9">
        <v>2</v>
      </c>
      <c r="N230" s="9">
        <v>0</v>
      </c>
      <c r="O230" s="9">
        <v>35</v>
      </c>
    </row>
    <row r="231" spans="2:15" ht="12" x14ac:dyDescent="0.2">
      <c r="B231" s="66" t="s">
        <v>222</v>
      </c>
      <c r="C231" s="9">
        <v>0</v>
      </c>
      <c r="D231" s="9">
        <v>1</v>
      </c>
      <c r="E231" s="9">
        <v>0</v>
      </c>
      <c r="F231" s="9">
        <v>0</v>
      </c>
      <c r="G231" s="9">
        <v>0</v>
      </c>
      <c r="H231" s="83">
        <v>0</v>
      </c>
      <c r="I231" s="9">
        <v>0</v>
      </c>
      <c r="J231" s="9">
        <v>0</v>
      </c>
      <c r="K231" s="9">
        <v>1</v>
      </c>
      <c r="L231" s="9">
        <v>0</v>
      </c>
      <c r="M231" s="9">
        <v>0</v>
      </c>
      <c r="N231" s="9">
        <v>0</v>
      </c>
      <c r="O231" s="9">
        <v>2</v>
      </c>
    </row>
    <row r="232" spans="2:15" x14ac:dyDescent="0.2">
      <c r="B232" s="72" t="s">
        <v>138</v>
      </c>
      <c r="C232" s="22">
        <v>22409</v>
      </c>
      <c r="D232" s="22">
        <v>16063</v>
      </c>
      <c r="E232" s="22">
        <v>17385</v>
      </c>
      <c r="F232" s="22">
        <v>21317</v>
      </c>
      <c r="G232" s="22">
        <v>25004</v>
      </c>
      <c r="H232" s="84">
        <f>H233+H234+H235</f>
        <v>22494</v>
      </c>
      <c r="I232" s="22">
        <v>24898</v>
      </c>
      <c r="J232" s="22">
        <v>35624</v>
      </c>
      <c r="K232" s="22">
        <v>35564</v>
      </c>
      <c r="L232" s="22">
        <v>28787</v>
      </c>
      <c r="M232" s="22">
        <v>26327</v>
      </c>
      <c r="N232" s="22">
        <v>24549</v>
      </c>
      <c r="O232" s="22">
        <v>300421</v>
      </c>
    </row>
    <row r="233" spans="2:15" ht="12" x14ac:dyDescent="0.2">
      <c r="B233" s="66" t="s">
        <v>196</v>
      </c>
      <c r="C233" s="9">
        <v>3</v>
      </c>
      <c r="D233" s="9">
        <v>5</v>
      </c>
      <c r="E233" s="9">
        <v>6</v>
      </c>
      <c r="F233" s="9">
        <v>5</v>
      </c>
      <c r="G233" s="9">
        <v>10</v>
      </c>
      <c r="H233" s="83">
        <v>9</v>
      </c>
      <c r="I233" s="9">
        <v>14</v>
      </c>
      <c r="J233" s="9">
        <v>7</v>
      </c>
      <c r="K233" s="9">
        <v>16</v>
      </c>
      <c r="L233" s="9">
        <v>31</v>
      </c>
      <c r="M233" s="9">
        <v>22</v>
      </c>
      <c r="N233" s="9">
        <v>10</v>
      </c>
      <c r="O233" s="9">
        <v>138</v>
      </c>
    </row>
    <row r="234" spans="2:15" ht="12" x14ac:dyDescent="0.2">
      <c r="B234" s="66" t="s">
        <v>226</v>
      </c>
      <c r="C234" s="9">
        <v>22119</v>
      </c>
      <c r="D234" s="9">
        <v>15856</v>
      </c>
      <c r="E234" s="9">
        <v>17145</v>
      </c>
      <c r="F234" s="9">
        <v>20936</v>
      </c>
      <c r="G234" s="9">
        <v>24682</v>
      </c>
      <c r="H234" s="83">
        <v>22143</v>
      </c>
      <c r="I234" s="9">
        <v>24278</v>
      </c>
      <c r="J234" s="9">
        <v>34870</v>
      </c>
      <c r="K234" s="9">
        <v>34895</v>
      </c>
      <c r="L234" s="9">
        <v>28305</v>
      </c>
      <c r="M234" s="9">
        <v>25932</v>
      </c>
      <c r="N234" s="9">
        <v>24216</v>
      </c>
      <c r="O234" s="9">
        <v>295377</v>
      </c>
    </row>
    <row r="235" spans="2:15" ht="15" customHeight="1" thickBot="1" x14ac:dyDescent="0.25">
      <c r="B235" s="76" t="s">
        <v>138</v>
      </c>
      <c r="C235" s="58">
        <v>287</v>
      </c>
      <c r="D235" s="58">
        <v>202</v>
      </c>
      <c r="E235" s="58">
        <v>234</v>
      </c>
      <c r="F235" s="58">
        <v>376</v>
      </c>
      <c r="G235" s="58">
        <v>312</v>
      </c>
      <c r="H235" s="85">
        <v>342</v>
      </c>
      <c r="I235" s="58">
        <v>606</v>
      </c>
      <c r="J235" s="58">
        <v>747</v>
      </c>
      <c r="K235" s="58">
        <v>653</v>
      </c>
      <c r="L235" s="58">
        <v>451</v>
      </c>
      <c r="M235" s="58">
        <v>373</v>
      </c>
      <c r="N235" s="58">
        <v>323</v>
      </c>
      <c r="O235" s="58">
        <v>4906</v>
      </c>
    </row>
    <row r="239" spans="2:15" ht="15" customHeight="1" x14ac:dyDescent="0.2">
      <c r="B239" s="112" t="s">
        <v>210</v>
      </c>
      <c r="C239" s="112"/>
      <c r="D239" s="112"/>
      <c r="E239" s="112"/>
      <c r="F239" s="112"/>
      <c r="G239" s="112"/>
      <c r="H239" s="112"/>
      <c r="I239" s="112"/>
      <c r="J239" s="112"/>
      <c r="K239" s="112"/>
    </row>
    <row r="240" spans="2:15" ht="19.5" customHeight="1" x14ac:dyDescent="0.2"/>
  </sheetData>
  <mergeCells count="1">
    <mergeCell ref="B239:K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5" width="18" style="7" customWidth="1"/>
    <col min="6" max="7" width="18" style="96" customWidth="1"/>
    <col min="8" max="16384" width="9.140625" style="7"/>
  </cols>
  <sheetData>
    <row r="1" spans="2:7" ht="35.25" customHeight="1" x14ac:dyDescent="0.2">
      <c r="B1" s="46" t="s">
        <v>0</v>
      </c>
      <c r="C1" s="59" t="s">
        <v>270</v>
      </c>
      <c r="D1" s="59" t="s">
        <v>267</v>
      </c>
      <c r="E1" s="98" t="s">
        <v>268</v>
      </c>
      <c r="F1" s="98" t="s">
        <v>269</v>
      </c>
      <c r="G1" s="98">
        <v>2023</v>
      </c>
    </row>
    <row r="2" spans="2:7" ht="31.5" customHeight="1" x14ac:dyDescent="0.2">
      <c r="B2" s="61" t="s">
        <v>238</v>
      </c>
      <c r="C2" s="40">
        <v>1208462</v>
      </c>
      <c r="D2" s="40">
        <v>1651655</v>
      </c>
      <c r="E2" s="103">
        <v>2706863</v>
      </c>
      <c r="F2" s="103">
        <v>1505240</v>
      </c>
      <c r="G2" s="103">
        <v>7072220</v>
      </c>
    </row>
    <row r="3" spans="2:7" ht="19.5" customHeight="1" x14ac:dyDescent="0.2">
      <c r="B3" s="62" t="s">
        <v>227</v>
      </c>
      <c r="C3" s="30">
        <v>142783</v>
      </c>
      <c r="D3" s="30">
        <v>187817</v>
      </c>
      <c r="E3" s="104">
        <v>408143</v>
      </c>
      <c r="F3" s="104">
        <v>161937</v>
      </c>
      <c r="G3" s="104">
        <v>900680</v>
      </c>
    </row>
    <row r="4" spans="2:7" ht="30.75" customHeight="1" x14ac:dyDescent="0.2">
      <c r="B4" s="63" t="s">
        <v>239</v>
      </c>
      <c r="C4" s="18">
        <v>1065679</v>
      </c>
      <c r="D4" s="18">
        <v>1463838</v>
      </c>
      <c r="E4" s="99">
        <v>2298720</v>
      </c>
      <c r="F4" s="99">
        <v>1343303</v>
      </c>
      <c r="G4" s="99">
        <v>6171540</v>
      </c>
    </row>
    <row r="5" spans="2:7" ht="30.75" customHeight="1" x14ac:dyDescent="0.2">
      <c r="B5" s="63" t="s">
        <v>237</v>
      </c>
      <c r="C5" s="18"/>
      <c r="D5" s="18"/>
      <c r="E5" s="99"/>
      <c r="F5" s="99"/>
      <c r="G5" s="99"/>
    </row>
    <row r="6" spans="2:7" ht="15" customHeight="1" x14ac:dyDescent="0.2">
      <c r="B6" s="64" t="s">
        <v>1</v>
      </c>
      <c r="C6" s="56">
        <v>885884</v>
      </c>
      <c r="D6" s="56">
        <v>1243795</v>
      </c>
      <c r="E6" s="100">
        <v>1939153</v>
      </c>
      <c r="F6" s="100">
        <v>1109757</v>
      </c>
      <c r="G6" s="100">
        <v>5178589</v>
      </c>
    </row>
    <row r="7" spans="2:7" x14ac:dyDescent="0.2">
      <c r="B7" s="65" t="s">
        <v>2</v>
      </c>
      <c r="C7" s="95">
        <v>591585</v>
      </c>
      <c r="D7" s="95">
        <v>755276</v>
      </c>
      <c r="E7" s="101">
        <v>1264377</v>
      </c>
      <c r="F7" s="101">
        <v>703916</v>
      </c>
      <c r="G7" s="94">
        <v>3315154</v>
      </c>
    </row>
    <row r="8" spans="2:7" ht="14.25" customHeight="1" x14ac:dyDescent="0.2">
      <c r="B8" s="66" t="s">
        <v>4</v>
      </c>
      <c r="C8" s="9">
        <v>40353</v>
      </c>
      <c r="D8" s="9">
        <v>45424</v>
      </c>
      <c r="E8" s="97">
        <v>61418</v>
      </c>
      <c r="F8" s="97">
        <v>52640</v>
      </c>
      <c r="G8" s="97">
        <v>199835</v>
      </c>
    </row>
    <row r="9" spans="2:7" ht="12" x14ac:dyDescent="0.2">
      <c r="B9" s="66" t="s">
        <v>5</v>
      </c>
      <c r="C9" s="9">
        <v>18400</v>
      </c>
      <c r="D9" s="9">
        <v>26170</v>
      </c>
      <c r="E9" s="97">
        <v>64608</v>
      </c>
      <c r="F9" s="97">
        <v>21025</v>
      </c>
      <c r="G9" s="97">
        <v>130203</v>
      </c>
    </row>
    <row r="10" spans="2:7" ht="12" x14ac:dyDescent="0.2">
      <c r="B10" s="66" t="s">
        <v>6</v>
      </c>
      <c r="C10" s="9">
        <v>1881</v>
      </c>
      <c r="D10" s="9">
        <v>2910</v>
      </c>
      <c r="E10" s="97">
        <v>3262</v>
      </c>
      <c r="F10" s="97">
        <v>2346</v>
      </c>
      <c r="G10" s="97">
        <v>10399</v>
      </c>
    </row>
    <row r="11" spans="2:7" ht="15" customHeight="1" x14ac:dyDescent="0.2">
      <c r="B11" s="67" t="s">
        <v>8</v>
      </c>
      <c r="C11" s="9">
        <v>1407</v>
      </c>
      <c r="D11" s="9">
        <v>2651</v>
      </c>
      <c r="E11" s="97">
        <v>3970</v>
      </c>
      <c r="F11" s="97">
        <v>2553</v>
      </c>
      <c r="G11" s="97">
        <v>10581</v>
      </c>
    </row>
    <row r="12" spans="2:7" ht="15" customHeight="1" x14ac:dyDescent="0.2">
      <c r="B12" s="67" t="s">
        <v>19</v>
      </c>
      <c r="C12" s="9">
        <v>2361</v>
      </c>
      <c r="D12" s="9">
        <v>3328</v>
      </c>
      <c r="E12" s="97">
        <v>4097</v>
      </c>
      <c r="F12" s="97">
        <v>3393</v>
      </c>
      <c r="G12" s="97">
        <v>13179</v>
      </c>
    </row>
    <row r="13" spans="2:7" ht="15" customHeight="1" x14ac:dyDescent="0.2">
      <c r="B13" s="67" t="s">
        <v>12</v>
      </c>
      <c r="C13" s="9">
        <v>3219</v>
      </c>
      <c r="D13" s="9">
        <v>6222</v>
      </c>
      <c r="E13" s="97">
        <v>7878</v>
      </c>
      <c r="F13" s="97">
        <v>5820</v>
      </c>
      <c r="G13" s="97">
        <v>23139</v>
      </c>
    </row>
    <row r="14" spans="2:7" ht="15" customHeight="1" x14ac:dyDescent="0.2">
      <c r="B14" s="67" t="s">
        <v>255</v>
      </c>
      <c r="C14" s="9">
        <v>3259</v>
      </c>
      <c r="D14" s="9">
        <v>4603</v>
      </c>
      <c r="E14" s="97">
        <v>7708</v>
      </c>
      <c r="F14" s="97">
        <v>6193</v>
      </c>
      <c r="G14" s="97">
        <v>21763</v>
      </c>
    </row>
    <row r="15" spans="2:7" ht="15" customHeight="1" x14ac:dyDescent="0.2">
      <c r="B15" s="66" t="s">
        <v>13</v>
      </c>
      <c r="C15" s="9">
        <v>2479</v>
      </c>
      <c r="D15" s="9">
        <v>2889</v>
      </c>
      <c r="E15" s="97">
        <v>3789</v>
      </c>
      <c r="F15" s="97">
        <v>2885</v>
      </c>
      <c r="G15" s="97">
        <v>12042</v>
      </c>
    </row>
    <row r="16" spans="2:7" ht="15" customHeight="1" x14ac:dyDescent="0.2">
      <c r="B16" s="66" t="s">
        <v>14</v>
      </c>
      <c r="C16" s="9">
        <v>10122</v>
      </c>
      <c r="D16" s="9">
        <v>25981</v>
      </c>
      <c r="E16" s="97">
        <v>37026</v>
      </c>
      <c r="F16" s="97">
        <v>18081</v>
      </c>
      <c r="G16" s="97">
        <v>91210</v>
      </c>
    </row>
    <row r="17" spans="2:7" ht="15" customHeight="1" x14ac:dyDescent="0.2">
      <c r="B17" s="67" t="s">
        <v>15</v>
      </c>
      <c r="C17" s="9">
        <v>924</v>
      </c>
      <c r="D17" s="9">
        <v>1739</v>
      </c>
      <c r="E17" s="97">
        <v>2161</v>
      </c>
      <c r="F17" s="97">
        <v>1721</v>
      </c>
      <c r="G17" s="97">
        <v>6545</v>
      </c>
    </row>
    <row r="18" spans="2:7" ht="15" customHeight="1" x14ac:dyDescent="0.2">
      <c r="B18" s="67" t="s">
        <v>16</v>
      </c>
      <c r="C18" s="9">
        <v>256787</v>
      </c>
      <c r="D18" s="9">
        <v>320845</v>
      </c>
      <c r="E18" s="97">
        <v>571421</v>
      </c>
      <c r="F18" s="97">
        <v>269411</v>
      </c>
      <c r="G18" s="97">
        <v>1418464</v>
      </c>
    </row>
    <row r="19" spans="2:7" ht="15" customHeight="1" x14ac:dyDescent="0.2">
      <c r="B19" s="66" t="s">
        <v>17</v>
      </c>
      <c r="C19" s="9">
        <v>646</v>
      </c>
      <c r="D19" s="9">
        <v>1281</v>
      </c>
      <c r="E19" s="97">
        <v>1978</v>
      </c>
      <c r="F19" s="97">
        <v>907</v>
      </c>
      <c r="G19" s="97">
        <v>4812</v>
      </c>
    </row>
    <row r="20" spans="2:7" ht="15" customHeight="1" x14ac:dyDescent="0.2">
      <c r="B20" s="67" t="s">
        <v>3</v>
      </c>
      <c r="C20" s="9">
        <v>182543</v>
      </c>
      <c r="D20" s="9">
        <v>214573</v>
      </c>
      <c r="E20" s="97">
        <v>338970</v>
      </c>
      <c r="F20" s="97">
        <v>226454</v>
      </c>
      <c r="G20" s="97">
        <v>962540</v>
      </c>
    </row>
    <row r="21" spans="2:7" ht="15" customHeight="1" x14ac:dyDescent="0.2">
      <c r="B21" s="67" t="s">
        <v>18</v>
      </c>
      <c r="C21" s="9">
        <v>1660</v>
      </c>
      <c r="D21" s="9">
        <v>1535</v>
      </c>
      <c r="E21" s="97">
        <v>1778</v>
      </c>
      <c r="F21" s="97">
        <v>1388</v>
      </c>
      <c r="G21" s="97">
        <v>6361</v>
      </c>
    </row>
    <row r="22" spans="2:7" ht="15" customHeight="1" x14ac:dyDescent="0.2">
      <c r="B22" s="66" t="s">
        <v>21</v>
      </c>
      <c r="C22" s="9">
        <v>8079</v>
      </c>
      <c r="D22" s="9">
        <v>12171</v>
      </c>
      <c r="E22" s="97">
        <v>19699</v>
      </c>
      <c r="F22" s="97">
        <v>12139</v>
      </c>
      <c r="G22" s="97">
        <v>52088</v>
      </c>
    </row>
    <row r="23" spans="2:7" ht="15" customHeight="1" x14ac:dyDescent="0.2">
      <c r="B23" s="67" t="s">
        <v>20</v>
      </c>
      <c r="C23" s="9">
        <v>31689</v>
      </c>
      <c r="D23" s="9">
        <v>35351</v>
      </c>
      <c r="E23" s="97">
        <v>48775</v>
      </c>
      <c r="F23" s="97">
        <v>31116</v>
      </c>
      <c r="G23" s="97">
        <v>146931</v>
      </c>
    </row>
    <row r="24" spans="2:7" ht="15" customHeight="1" x14ac:dyDescent="0.2">
      <c r="B24" s="66" t="s">
        <v>9</v>
      </c>
      <c r="C24" s="9">
        <v>599</v>
      </c>
      <c r="D24" s="9">
        <v>1965</v>
      </c>
      <c r="E24" s="97">
        <v>2722</v>
      </c>
      <c r="F24" s="97">
        <v>1372</v>
      </c>
      <c r="G24" s="97">
        <v>6658</v>
      </c>
    </row>
    <row r="25" spans="2:7" ht="15" customHeight="1" x14ac:dyDescent="0.2">
      <c r="B25" s="68" t="s">
        <v>10</v>
      </c>
      <c r="C25" s="9">
        <v>19918</v>
      </c>
      <c r="D25" s="89">
        <v>37853</v>
      </c>
      <c r="E25" s="106">
        <v>72142</v>
      </c>
      <c r="F25" s="106">
        <v>37579</v>
      </c>
      <c r="G25" s="106">
        <v>167492</v>
      </c>
    </row>
    <row r="26" spans="2:7" ht="15" customHeight="1" x14ac:dyDescent="0.2">
      <c r="B26" s="68" t="s">
        <v>11</v>
      </c>
      <c r="C26" s="9">
        <v>3432</v>
      </c>
      <c r="D26" s="9">
        <v>4154</v>
      </c>
      <c r="E26" s="97">
        <v>4652</v>
      </c>
      <c r="F26" s="97">
        <v>4855</v>
      </c>
      <c r="G26" s="97">
        <v>17093</v>
      </c>
    </row>
    <row r="27" spans="2:7" ht="15" customHeight="1" x14ac:dyDescent="0.2">
      <c r="B27" s="68" t="s">
        <v>7</v>
      </c>
      <c r="C27" s="9">
        <v>1827</v>
      </c>
      <c r="D27" s="9">
        <v>3631</v>
      </c>
      <c r="E27" s="97">
        <v>6323</v>
      </c>
      <c r="F27" s="97">
        <v>2038</v>
      </c>
      <c r="G27" s="97">
        <v>13819</v>
      </c>
    </row>
    <row r="28" spans="2:7" ht="15" customHeight="1" x14ac:dyDescent="0.2">
      <c r="B28" s="65" t="s">
        <v>22</v>
      </c>
      <c r="C28" s="95">
        <v>8417</v>
      </c>
      <c r="D28" s="95">
        <v>13047</v>
      </c>
      <c r="E28" s="101">
        <v>17528</v>
      </c>
      <c r="F28" s="101">
        <v>13168</v>
      </c>
      <c r="G28" s="94">
        <v>52160</v>
      </c>
    </row>
    <row r="29" spans="2:7" ht="15" customHeight="1" x14ac:dyDescent="0.2">
      <c r="B29" s="66" t="s">
        <v>29</v>
      </c>
      <c r="C29" s="9">
        <v>5298</v>
      </c>
      <c r="D29" s="9">
        <v>7624</v>
      </c>
      <c r="E29" s="97">
        <v>9686</v>
      </c>
      <c r="F29" s="97">
        <v>8124</v>
      </c>
      <c r="G29" s="97">
        <v>30732</v>
      </c>
    </row>
    <row r="30" spans="2:7" ht="15" customHeight="1" x14ac:dyDescent="0.2">
      <c r="B30" s="67" t="s">
        <v>23</v>
      </c>
      <c r="C30" s="9">
        <v>396</v>
      </c>
      <c r="D30" s="9">
        <v>1024</v>
      </c>
      <c r="E30" s="97">
        <v>1805</v>
      </c>
      <c r="F30" s="97">
        <v>977</v>
      </c>
      <c r="G30" s="97">
        <v>4202</v>
      </c>
    </row>
    <row r="31" spans="2:7" ht="15" customHeight="1" x14ac:dyDescent="0.2">
      <c r="B31" s="67" t="s">
        <v>26</v>
      </c>
      <c r="C31" s="9">
        <v>683</v>
      </c>
      <c r="D31" s="9">
        <v>819</v>
      </c>
      <c r="E31" s="97">
        <v>1158</v>
      </c>
      <c r="F31" s="97">
        <v>886</v>
      </c>
      <c r="G31" s="97">
        <v>3546</v>
      </c>
    </row>
    <row r="32" spans="2:7" ht="15" customHeight="1" x14ac:dyDescent="0.2">
      <c r="B32" s="67" t="s">
        <v>25</v>
      </c>
      <c r="C32" s="9">
        <v>57</v>
      </c>
      <c r="D32" s="9">
        <v>143</v>
      </c>
      <c r="E32" s="97">
        <v>113</v>
      </c>
      <c r="F32" s="97">
        <v>69</v>
      </c>
      <c r="G32" s="97">
        <v>382</v>
      </c>
    </row>
    <row r="33" spans="2:7" ht="15" customHeight="1" x14ac:dyDescent="0.2">
      <c r="B33" s="67" t="s">
        <v>27</v>
      </c>
      <c r="C33" s="9">
        <v>603</v>
      </c>
      <c r="D33" s="9">
        <v>1249</v>
      </c>
      <c r="E33" s="97">
        <v>1622</v>
      </c>
      <c r="F33" s="97">
        <v>1016</v>
      </c>
      <c r="G33" s="97">
        <v>4490</v>
      </c>
    </row>
    <row r="34" spans="2:7" ht="15" customHeight="1" x14ac:dyDescent="0.2">
      <c r="B34" s="67" t="s">
        <v>24</v>
      </c>
      <c r="C34" s="9">
        <v>561</v>
      </c>
      <c r="D34" s="9">
        <v>891</v>
      </c>
      <c r="E34" s="97">
        <v>1054</v>
      </c>
      <c r="F34" s="97">
        <v>736</v>
      </c>
      <c r="G34" s="97">
        <v>3242</v>
      </c>
    </row>
    <row r="35" spans="2:7" ht="15" customHeight="1" x14ac:dyDescent="0.2">
      <c r="B35" s="66" t="s">
        <v>28</v>
      </c>
      <c r="C35" s="9">
        <v>819</v>
      </c>
      <c r="D35" s="9">
        <v>1297</v>
      </c>
      <c r="E35" s="97">
        <v>2090</v>
      </c>
      <c r="F35" s="97">
        <v>1360</v>
      </c>
      <c r="G35" s="97">
        <v>5566</v>
      </c>
    </row>
    <row r="36" spans="2:7" ht="15" customHeight="1" x14ac:dyDescent="0.2">
      <c r="B36" s="65" t="s">
        <v>30</v>
      </c>
      <c r="C36" s="95">
        <v>9005</v>
      </c>
      <c r="D36" s="95">
        <v>14529</v>
      </c>
      <c r="E36" s="101">
        <v>25505</v>
      </c>
      <c r="F36" s="101">
        <v>15875</v>
      </c>
      <c r="G36" s="94">
        <v>64914</v>
      </c>
    </row>
    <row r="37" spans="2:7" ht="15" customHeight="1" x14ac:dyDescent="0.2">
      <c r="B37" s="67" t="s">
        <v>31</v>
      </c>
      <c r="C37" s="9">
        <v>87</v>
      </c>
      <c r="D37" s="9">
        <v>137</v>
      </c>
      <c r="E37" s="97">
        <v>259</v>
      </c>
      <c r="F37" s="97">
        <v>215</v>
      </c>
      <c r="G37" s="97">
        <v>698</v>
      </c>
    </row>
    <row r="38" spans="2:7" ht="15" customHeight="1" x14ac:dyDescent="0.2">
      <c r="B38" s="67" t="s">
        <v>32</v>
      </c>
      <c r="C38" s="9">
        <v>1</v>
      </c>
      <c r="D38" s="9">
        <v>14</v>
      </c>
      <c r="E38" s="97">
        <v>9</v>
      </c>
      <c r="F38" s="97">
        <v>6</v>
      </c>
      <c r="G38" s="97">
        <v>30</v>
      </c>
    </row>
    <row r="39" spans="2:7" ht="12" x14ac:dyDescent="0.2">
      <c r="B39" s="67" t="s">
        <v>211</v>
      </c>
      <c r="C39" s="9">
        <v>66</v>
      </c>
      <c r="D39" s="9">
        <v>120</v>
      </c>
      <c r="E39" s="97">
        <v>261</v>
      </c>
      <c r="F39" s="97">
        <v>134</v>
      </c>
      <c r="G39" s="97">
        <v>581</v>
      </c>
    </row>
    <row r="40" spans="2:7" ht="15" customHeight="1" x14ac:dyDescent="0.2">
      <c r="B40" s="66" t="s">
        <v>42</v>
      </c>
      <c r="C40" s="9">
        <v>1403</v>
      </c>
      <c r="D40" s="9">
        <v>3135</v>
      </c>
      <c r="E40" s="97">
        <v>5553</v>
      </c>
      <c r="F40" s="97">
        <v>2852</v>
      </c>
      <c r="G40" s="97">
        <v>12943</v>
      </c>
    </row>
    <row r="41" spans="2:7" ht="15" customHeight="1" x14ac:dyDescent="0.2">
      <c r="B41" s="66" t="s">
        <v>35</v>
      </c>
      <c r="C41" s="9">
        <v>3</v>
      </c>
      <c r="D41" s="9">
        <v>4</v>
      </c>
      <c r="E41" s="97">
        <v>8</v>
      </c>
      <c r="F41" s="97">
        <v>1</v>
      </c>
      <c r="G41" s="97">
        <v>16</v>
      </c>
    </row>
    <row r="42" spans="2:7" ht="15" customHeight="1" x14ac:dyDescent="0.2">
      <c r="B42" s="66" t="s">
        <v>36</v>
      </c>
      <c r="C42" s="9">
        <v>2598</v>
      </c>
      <c r="D42" s="9">
        <v>3608</v>
      </c>
      <c r="E42" s="97">
        <v>6154</v>
      </c>
      <c r="F42" s="97">
        <v>3601</v>
      </c>
      <c r="G42" s="97">
        <v>15961</v>
      </c>
    </row>
    <row r="43" spans="2:7" ht="15" customHeight="1" x14ac:dyDescent="0.2">
      <c r="B43" s="66" t="s">
        <v>271</v>
      </c>
      <c r="C43" s="9">
        <v>122</v>
      </c>
      <c r="D43" s="9">
        <v>235</v>
      </c>
      <c r="E43" s="97">
        <v>189</v>
      </c>
      <c r="F43" s="97">
        <v>261</v>
      </c>
      <c r="G43" s="97">
        <v>807</v>
      </c>
    </row>
    <row r="44" spans="2:7" ht="15" customHeight="1" x14ac:dyDescent="0.2">
      <c r="B44" s="66" t="s">
        <v>37</v>
      </c>
      <c r="C44" s="9">
        <v>64</v>
      </c>
      <c r="D44" s="9">
        <v>96</v>
      </c>
      <c r="E44" s="97">
        <v>320</v>
      </c>
      <c r="F44" s="97">
        <v>130</v>
      </c>
      <c r="G44" s="97">
        <v>610</v>
      </c>
    </row>
    <row r="45" spans="2:7" ht="12" x14ac:dyDescent="0.2">
      <c r="B45" s="66" t="s">
        <v>38</v>
      </c>
      <c r="C45" s="9">
        <v>50</v>
      </c>
      <c r="D45" s="9">
        <v>96</v>
      </c>
      <c r="E45" s="97">
        <v>103</v>
      </c>
      <c r="F45" s="97">
        <v>130</v>
      </c>
      <c r="G45" s="97">
        <v>379</v>
      </c>
    </row>
    <row r="46" spans="2:7" ht="12" x14ac:dyDescent="0.2">
      <c r="B46" s="66" t="s">
        <v>39</v>
      </c>
      <c r="C46" s="9">
        <v>512</v>
      </c>
      <c r="D46" s="9">
        <v>891</v>
      </c>
      <c r="E46" s="97">
        <v>1158</v>
      </c>
      <c r="F46" s="97">
        <v>822</v>
      </c>
      <c r="G46" s="97">
        <v>3383</v>
      </c>
    </row>
    <row r="47" spans="2:7" ht="12" x14ac:dyDescent="0.2">
      <c r="B47" s="66" t="s">
        <v>34</v>
      </c>
      <c r="C47" s="9">
        <v>3142</v>
      </c>
      <c r="D47" s="9">
        <v>4465</v>
      </c>
      <c r="E47" s="97">
        <v>8886</v>
      </c>
      <c r="F47" s="97">
        <v>6223</v>
      </c>
      <c r="G47" s="97">
        <v>22716</v>
      </c>
    </row>
    <row r="48" spans="2:7" ht="12" x14ac:dyDescent="0.2">
      <c r="B48" s="66" t="s">
        <v>40</v>
      </c>
      <c r="C48" s="9">
        <v>3</v>
      </c>
      <c r="D48" s="9">
        <v>10</v>
      </c>
      <c r="E48" s="97">
        <v>8</v>
      </c>
      <c r="F48" s="97">
        <v>3</v>
      </c>
      <c r="G48" s="97">
        <v>24</v>
      </c>
    </row>
    <row r="49" spans="1:7" ht="15" customHeight="1" x14ac:dyDescent="0.2">
      <c r="B49" s="66" t="s">
        <v>212</v>
      </c>
      <c r="C49" s="9">
        <v>500</v>
      </c>
      <c r="D49" s="9">
        <v>763</v>
      </c>
      <c r="E49" s="97">
        <v>886</v>
      </c>
      <c r="F49" s="97">
        <v>760</v>
      </c>
      <c r="G49" s="97">
        <v>2909</v>
      </c>
    </row>
    <row r="50" spans="1:7" ht="15" customHeight="1" x14ac:dyDescent="0.2">
      <c r="B50" s="66" t="s">
        <v>41</v>
      </c>
      <c r="C50" s="9">
        <v>270</v>
      </c>
      <c r="D50" s="9">
        <v>555</v>
      </c>
      <c r="E50" s="97">
        <v>1242</v>
      </c>
      <c r="F50" s="97">
        <v>398</v>
      </c>
      <c r="G50" s="97">
        <v>2465</v>
      </c>
    </row>
    <row r="51" spans="1:7" ht="15" customHeight="1" x14ac:dyDescent="0.2">
      <c r="B51" s="66" t="s">
        <v>33</v>
      </c>
      <c r="C51" s="9">
        <v>184</v>
      </c>
      <c r="D51" s="9">
        <v>400</v>
      </c>
      <c r="E51" s="97">
        <v>469</v>
      </c>
      <c r="F51" s="97">
        <v>339</v>
      </c>
      <c r="G51" s="97">
        <v>1392</v>
      </c>
    </row>
    <row r="52" spans="1:7" ht="15" customHeight="1" x14ac:dyDescent="0.2">
      <c r="B52" s="65" t="s">
        <v>43</v>
      </c>
      <c r="C52" s="95">
        <v>15195</v>
      </c>
      <c r="D52" s="95">
        <v>32314</v>
      </c>
      <c r="E52" s="101">
        <v>55415</v>
      </c>
      <c r="F52" s="101">
        <v>26282</v>
      </c>
      <c r="G52" s="94">
        <v>129206</v>
      </c>
    </row>
    <row r="53" spans="1:7" ht="15" customHeight="1" x14ac:dyDescent="0.2">
      <c r="A53" s="4"/>
      <c r="B53" s="67" t="s">
        <v>60</v>
      </c>
      <c r="C53" s="9">
        <v>1099</v>
      </c>
      <c r="D53" s="9">
        <v>1983</v>
      </c>
      <c r="E53" s="97">
        <v>3320</v>
      </c>
      <c r="F53" s="97">
        <v>1541</v>
      </c>
      <c r="G53" s="97">
        <v>7943</v>
      </c>
    </row>
    <row r="54" spans="1:7" ht="15" customHeight="1" x14ac:dyDescent="0.2">
      <c r="A54" s="4"/>
      <c r="B54" s="67" t="s">
        <v>44</v>
      </c>
      <c r="C54" s="9">
        <v>747</v>
      </c>
      <c r="D54" s="9">
        <v>1649</v>
      </c>
      <c r="E54" s="97">
        <v>3863</v>
      </c>
      <c r="F54" s="97">
        <v>1324</v>
      </c>
      <c r="G54" s="97">
        <v>7583</v>
      </c>
    </row>
    <row r="55" spans="1:7" ht="15" customHeight="1" x14ac:dyDescent="0.2">
      <c r="A55" s="4"/>
      <c r="B55" s="66" t="s">
        <v>46</v>
      </c>
      <c r="C55" s="9">
        <v>7429</v>
      </c>
      <c r="D55" s="9">
        <v>17591</v>
      </c>
      <c r="E55" s="97">
        <v>29312</v>
      </c>
      <c r="F55" s="97">
        <v>14492</v>
      </c>
      <c r="G55" s="97">
        <v>68824</v>
      </c>
    </row>
    <row r="56" spans="1:7" ht="12.75" x14ac:dyDescent="0.2">
      <c r="A56" s="4"/>
      <c r="B56" s="66" t="s">
        <v>47</v>
      </c>
      <c r="C56" s="9">
        <v>3</v>
      </c>
      <c r="D56" s="9">
        <v>5</v>
      </c>
      <c r="E56" s="97">
        <v>8</v>
      </c>
      <c r="F56" s="97">
        <v>7</v>
      </c>
      <c r="G56" s="97">
        <v>23</v>
      </c>
    </row>
    <row r="57" spans="1:7" ht="12.75" x14ac:dyDescent="0.2">
      <c r="A57" s="4"/>
      <c r="B57" s="66" t="s">
        <v>48</v>
      </c>
      <c r="C57" s="9">
        <v>61</v>
      </c>
      <c r="D57" s="9">
        <v>103</v>
      </c>
      <c r="E57" s="97">
        <v>142</v>
      </c>
      <c r="F57" s="97">
        <v>100</v>
      </c>
      <c r="G57" s="97">
        <v>406</v>
      </c>
    </row>
    <row r="58" spans="1:7" ht="12.75" x14ac:dyDescent="0.2">
      <c r="A58" s="4"/>
      <c r="B58" s="66" t="s">
        <v>221</v>
      </c>
      <c r="C58" s="9">
        <v>1</v>
      </c>
      <c r="D58" s="9">
        <v>4</v>
      </c>
      <c r="E58" s="97">
        <v>4</v>
      </c>
      <c r="F58" s="97">
        <v>0</v>
      </c>
      <c r="G58" s="97">
        <v>9</v>
      </c>
    </row>
    <row r="59" spans="1:7" ht="12" customHeight="1" x14ac:dyDescent="0.2">
      <c r="A59" s="4"/>
      <c r="B59" s="66" t="s">
        <v>49</v>
      </c>
      <c r="C59" s="9">
        <v>1605</v>
      </c>
      <c r="D59" s="9">
        <v>3599</v>
      </c>
      <c r="E59" s="97">
        <v>6861</v>
      </c>
      <c r="F59" s="97">
        <v>2737</v>
      </c>
      <c r="G59" s="97">
        <v>14802</v>
      </c>
    </row>
    <row r="60" spans="1:7" ht="15" customHeight="1" x14ac:dyDescent="0.2">
      <c r="A60" s="4"/>
      <c r="B60" s="66" t="s">
        <v>45</v>
      </c>
      <c r="C60" s="9">
        <v>3425</v>
      </c>
      <c r="D60" s="9">
        <v>5734</v>
      </c>
      <c r="E60" s="97">
        <v>9612</v>
      </c>
      <c r="F60" s="97">
        <v>4784</v>
      </c>
      <c r="G60" s="97">
        <v>23555</v>
      </c>
    </row>
    <row r="61" spans="1:7" ht="15" customHeight="1" x14ac:dyDescent="0.2">
      <c r="A61" s="4"/>
      <c r="B61" s="66" t="s">
        <v>50</v>
      </c>
      <c r="C61" s="9">
        <v>825</v>
      </c>
      <c r="D61" s="9">
        <v>1646</v>
      </c>
      <c r="E61" s="97">
        <v>2293</v>
      </c>
      <c r="F61" s="97">
        <v>1297</v>
      </c>
      <c r="G61" s="97">
        <v>6061</v>
      </c>
    </row>
    <row r="62" spans="1:7" ht="15" customHeight="1" x14ac:dyDescent="0.2">
      <c r="B62" s="65" t="s">
        <v>51</v>
      </c>
      <c r="C62" s="95">
        <v>261682</v>
      </c>
      <c r="D62" s="95">
        <v>428629</v>
      </c>
      <c r="E62" s="101">
        <v>576328</v>
      </c>
      <c r="F62" s="101">
        <v>350516</v>
      </c>
      <c r="G62" s="94">
        <v>1617155</v>
      </c>
    </row>
    <row r="63" spans="1:7" ht="15" customHeight="1" x14ac:dyDescent="0.2">
      <c r="B63" s="66" t="s">
        <v>54</v>
      </c>
      <c r="C63" s="9">
        <v>216391</v>
      </c>
      <c r="D63" s="9">
        <v>366136</v>
      </c>
      <c r="E63" s="97">
        <v>498892</v>
      </c>
      <c r="F63" s="97">
        <v>315241</v>
      </c>
      <c r="G63" s="97">
        <v>1396660</v>
      </c>
    </row>
    <row r="64" spans="1:7" ht="15" customHeight="1" x14ac:dyDescent="0.2">
      <c r="B64" s="66" t="s">
        <v>53</v>
      </c>
      <c r="C64" s="9">
        <v>44788</v>
      </c>
      <c r="D64" s="9">
        <v>61742</v>
      </c>
      <c r="E64" s="97">
        <v>76121</v>
      </c>
      <c r="F64" s="97">
        <v>34414</v>
      </c>
      <c r="G64" s="97">
        <v>217065</v>
      </c>
    </row>
    <row r="65" spans="1:7" ht="15" customHeight="1" x14ac:dyDescent="0.2">
      <c r="B65" s="66" t="s">
        <v>52</v>
      </c>
      <c r="C65" s="9">
        <v>503</v>
      </c>
      <c r="D65" s="9">
        <v>751</v>
      </c>
      <c r="E65" s="97">
        <v>1315</v>
      </c>
      <c r="F65" s="97">
        <v>861</v>
      </c>
      <c r="G65" s="97">
        <v>3430</v>
      </c>
    </row>
    <row r="66" spans="1:7" ht="15" customHeight="1" x14ac:dyDescent="0.2">
      <c r="B66" s="64" t="s">
        <v>55</v>
      </c>
      <c r="C66" s="22">
        <v>9237</v>
      </c>
      <c r="D66" s="22">
        <v>15263</v>
      </c>
      <c r="E66" s="102">
        <v>22982</v>
      </c>
      <c r="F66" s="102">
        <v>14054</v>
      </c>
      <c r="G66" s="102">
        <v>61536</v>
      </c>
    </row>
    <row r="67" spans="1:7" x14ac:dyDescent="0.2">
      <c r="B67" s="65" t="s">
        <v>56</v>
      </c>
      <c r="C67" s="95">
        <v>179</v>
      </c>
      <c r="D67" s="95">
        <v>262</v>
      </c>
      <c r="E67" s="101">
        <v>318</v>
      </c>
      <c r="F67" s="101">
        <v>231</v>
      </c>
      <c r="G67" s="94">
        <v>990</v>
      </c>
    </row>
    <row r="68" spans="1:7" ht="12.75" x14ac:dyDescent="0.2">
      <c r="A68" s="4"/>
      <c r="B68" s="69" t="s">
        <v>214</v>
      </c>
      <c r="C68" s="9">
        <v>0</v>
      </c>
      <c r="D68" s="9">
        <v>0</v>
      </c>
      <c r="E68" s="97">
        <v>0</v>
      </c>
      <c r="F68" s="97">
        <v>0</v>
      </c>
      <c r="G68" s="97">
        <v>0</v>
      </c>
    </row>
    <row r="69" spans="1:7" ht="15" customHeight="1" x14ac:dyDescent="0.2">
      <c r="A69" s="4"/>
      <c r="B69" s="70" t="s">
        <v>57</v>
      </c>
      <c r="C69" s="9">
        <v>8</v>
      </c>
      <c r="D69" s="9">
        <v>14</v>
      </c>
      <c r="E69" s="97">
        <v>14</v>
      </c>
      <c r="F69" s="97">
        <v>23</v>
      </c>
      <c r="G69" s="97">
        <v>59</v>
      </c>
    </row>
    <row r="70" spans="1:7" ht="12.75" x14ac:dyDescent="0.2">
      <c r="A70" s="4"/>
      <c r="B70" s="70" t="s">
        <v>155</v>
      </c>
      <c r="C70" s="9">
        <v>1</v>
      </c>
      <c r="D70" s="9">
        <v>2</v>
      </c>
      <c r="E70" s="97">
        <v>0</v>
      </c>
      <c r="F70" s="97">
        <v>3</v>
      </c>
      <c r="G70" s="97">
        <v>6</v>
      </c>
    </row>
    <row r="71" spans="1:7" ht="12.75" x14ac:dyDescent="0.2">
      <c r="A71" s="4"/>
      <c r="B71" s="70" t="s">
        <v>58</v>
      </c>
      <c r="C71" s="9">
        <v>5</v>
      </c>
      <c r="D71" s="9">
        <v>5</v>
      </c>
      <c r="E71" s="97">
        <v>1</v>
      </c>
      <c r="F71" s="97">
        <v>1</v>
      </c>
      <c r="G71" s="97">
        <v>12</v>
      </c>
    </row>
    <row r="72" spans="1:7" ht="12.75" x14ac:dyDescent="0.2">
      <c r="A72" s="4"/>
      <c r="B72" s="70" t="s">
        <v>186</v>
      </c>
      <c r="C72" s="9">
        <v>7</v>
      </c>
      <c r="D72" s="9">
        <v>8</v>
      </c>
      <c r="E72" s="97">
        <v>6</v>
      </c>
      <c r="F72" s="97">
        <v>9</v>
      </c>
      <c r="G72" s="97">
        <v>30</v>
      </c>
    </row>
    <row r="73" spans="1:7" ht="15" customHeight="1" x14ac:dyDescent="0.2">
      <c r="A73" s="4"/>
      <c r="B73" s="70" t="s">
        <v>74</v>
      </c>
      <c r="C73" s="9">
        <v>51</v>
      </c>
      <c r="D73" s="9">
        <v>64</v>
      </c>
      <c r="E73" s="97">
        <v>100</v>
      </c>
      <c r="F73" s="97">
        <v>67</v>
      </c>
      <c r="G73" s="97">
        <v>282</v>
      </c>
    </row>
    <row r="74" spans="1:7" ht="15" customHeight="1" x14ac:dyDescent="0.2">
      <c r="A74" s="4"/>
      <c r="B74" s="69" t="s">
        <v>75</v>
      </c>
      <c r="C74" s="9">
        <v>16</v>
      </c>
      <c r="D74" s="9">
        <v>27</v>
      </c>
      <c r="E74" s="97">
        <v>17</v>
      </c>
      <c r="F74" s="97">
        <v>15</v>
      </c>
      <c r="G74" s="97">
        <v>75</v>
      </c>
    </row>
    <row r="75" spans="1:7" ht="12.75" x14ac:dyDescent="0.2">
      <c r="A75" s="4"/>
      <c r="B75" s="70" t="s">
        <v>218</v>
      </c>
      <c r="C75" s="9">
        <v>0</v>
      </c>
      <c r="D75" s="9">
        <v>0</v>
      </c>
      <c r="E75" s="97">
        <v>0</v>
      </c>
      <c r="F75" s="97">
        <v>0</v>
      </c>
      <c r="G75" s="97">
        <v>0</v>
      </c>
    </row>
    <row r="76" spans="1:7" ht="16.5" customHeight="1" x14ac:dyDescent="0.2">
      <c r="A76" s="4"/>
      <c r="B76" s="70" t="s">
        <v>83</v>
      </c>
      <c r="C76" s="9">
        <v>0</v>
      </c>
      <c r="D76" s="9">
        <v>0</v>
      </c>
      <c r="E76" s="97">
        <v>0</v>
      </c>
      <c r="F76" s="97">
        <v>0</v>
      </c>
      <c r="G76" s="97">
        <v>0</v>
      </c>
    </row>
    <row r="77" spans="1:7" ht="15" customHeight="1" x14ac:dyDescent="0.2">
      <c r="A77" s="4"/>
      <c r="B77" s="70" t="s">
        <v>86</v>
      </c>
      <c r="C77" s="9">
        <v>5</v>
      </c>
      <c r="D77" s="9">
        <v>17</v>
      </c>
      <c r="E77" s="97">
        <v>14</v>
      </c>
      <c r="F77" s="97">
        <v>14</v>
      </c>
      <c r="G77" s="97">
        <v>50</v>
      </c>
    </row>
    <row r="78" spans="1:7" ht="14.25" customHeight="1" x14ac:dyDescent="0.2">
      <c r="A78" s="4"/>
      <c r="B78" s="70" t="s">
        <v>219</v>
      </c>
      <c r="C78" s="9">
        <v>0</v>
      </c>
      <c r="D78" s="9">
        <v>0</v>
      </c>
      <c r="E78" s="97">
        <v>0</v>
      </c>
      <c r="F78" s="97">
        <v>0</v>
      </c>
      <c r="G78" s="97">
        <v>0</v>
      </c>
    </row>
    <row r="79" spans="1:7" ht="12.75" x14ac:dyDescent="0.2">
      <c r="A79" s="4"/>
      <c r="B79" s="70" t="s">
        <v>102</v>
      </c>
      <c r="C79" s="9">
        <v>36</v>
      </c>
      <c r="D79" s="9">
        <v>37</v>
      </c>
      <c r="E79" s="97">
        <v>53</v>
      </c>
      <c r="F79" s="97">
        <v>31</v>
      </c>
      <c r="G79" s="97">
        <v>157</v>
      </c>
    </row>
    <row r="80" spans="1:7" ht="12.75" x14ac:dyDescent="0.2">
      <c r="A80" s="4"/>
      <c r="B80" s="70" t="s">
        <v>116</v>
      </c>
      <c r="C80" s="9">
        <v>0</v>
      </c>
      <c r="D80" s="9">
        <v>0</v>
      </c>
      <c r="E80" s="97">
        <v>0</v>
      </c>
      <c r="F80" s="97">
        <v>0</v>
      </c>
      <c r="G80" s="97">
        <v>0</v>
      </c>
    </row>
    <row r="81" spans="1:7" ht="12.75" x14ac:dyDescent="0.2">
      <c r="A81" s="4"/>
      <c r="B81" s="70" t="s">
        <v>216</v>
      </c>
      <c r="C81" s="9">
        <v>0</v>
      </c>
      <c r="D81" s="9">
        <v>0</v>
      </c>
      <c r="E81" s="97">
        <v>0</v>
      </c>
      <c r="F81" s="97">
        <v>0</v>
      </c>
      <c r="G81" s="97">
        <v>0</v>
      </c>
    </row>
    <row r="82" spans="1:7" ht="12.75" x14ac:dyDescent="0.2">
      <c r="A82" s="4"/>
      <c r="B82" s="70" t="s">
        <v>131</v>
      </c>
      <c r="C82" s="9">
        <v>0</v>
      </c>
      <c r="D82" s="9">
        <v>0</v>
      </c>
      <c r="E82" s="97">
        <v>5</v>
      </c>
      <c r="F82" s="97">
        <v>1</v>
      </c>
      <c r="G82" s="97">
        <v>6</v>
      </c>
    </row>
    <row r="83" spans="1:7" ht="12.75" x14ac:dyDescent="0.2">
      <c r="A83" s="4"/>
      <c r="B83" s="70" t="s">
        <v>132</v>
      </c>
      <c r="C83" s="9">
        <v>32</v>
      </c>
      <c r="D83" s="9">
        <v>66</v>
      </c>
      <c r="E83" s="97">
        <v>87</v>
      </c>
      <c r="F83" s="97">
        <v>49</v>
      </c>
      <c r="G83" s="97">
        <v>234</v>
      </c>
    </row>
    <row r="84" spans="1:7" ht="15" customHeight="1" x14ac:dyDescent="0.2">
      <c r="A84" s="4"/>
      <c r="B84" s="70" t="s">
        <v>191</v>
      </c>
      <c r="C84" s="9">
        <v>3</v>
      </c>
      <c r="D84" s="9">
        <v>11</v>
      </c>
      <c r="E84" s="97">
        <v>8</v>
      </c>
      <c r="F84" s="97">
        <v>3</v>
      </c>
      <c r="G84" s="97">
        <v>25</v>
      </c>
    </row>
    <row r="85" spans="1:7" ht="15" customHeight="1" x14ac:dyDescent="0.2">
      <c r="A85" s="4"/>
      <c r="B85" s="70" t="s">
        <v>141</v>
      </c>
      <c r="C85" s="9">
        <v>0</v>
      </c>
      <c r="D85" s="9">
        <v>0</v>
      </c>
      <c r="E85" s="97">
        <v>0</v>
      </c>
      <c r="F85" s="97">
        <v>0</v>
      </c>
      <c r="G85" s="97">
        <v>0</v>
      </c>
    </row>
    <row r="86" spans="1:7" ht="15" customHeight="1" x14ac:dyDescent="0.2">
      <c r="A86" s="4"/>
      <c r="B86" s="70" t="s">
        <v>142</v>
      </c>
      <c r="C86" s="9">
        <v>9</v>
      </c>
      <c r="D86" s="9">
        <v>6</v>
      </c>
      <c r="E86" s="97">
        <v>10</v>
      </c>
      <c r="F86" s="97">
        <v>10</v>
      </c>
      <c r="G86" s="97">
        <v>35</v>
      </c>
    </row>
    <row r="87" spans="1:7" ht="15" customHeight="1" x14ac:dyDescent="0.2">
      <c r="A87" s="4"/>
      <c r="B87" s="70" t="s">
        <v>152</v>
      </c>
      <c r="C87" s="9">
        <v>6</v>
      </c>
      <c r="D87" s="9">
        <v>5</v>
      </c>
      <c r="E87" s="97">
        <v>3</v>
      </c>
      <c r="F87" s="97">
        <v>5</v>
      </c>
      <c r="G87" s="97">
        <v>19</v>
      </c>
    </row>
    <row r="88" spans="1:7" ht="15" customHeight="1" x14ac:dyDescent="0.2">
      <c r="B88" s="65" t="s">
        <v>197</v>
      </c>
      <c r="C88" s="95">
        <v>63</v>
      </c>
      <c r="D88" s="95">
        <v>106</v>
      </c>
      <c r="E88" s="101">
        <v>106</v>
      </c>
      <c r="F88" s="101">
        <v>94</v>
      </c>
      <c r="G88" s="94">
        <v>369</v>
      </c>
    </row>
    <row r="89" spans="1:7" ht="15" customHeight="1" x14ac:dyDescent="0.2">
      <c r="B89" s="70" t="s">
        <v>187</v>
      </c>
      <c r="C89" s="9">
        <v>3</v>
      </c>
      <c r="D89" s="9">
        <v>4</v>
      </c>
      <c r="E89" s="97">
        <v>1</v>
      </c>
      <c r="F89" s="97">
        <v>5</v>
      </c>
      <c r="G89" s="97">
        <v>13</v>
      </c>
    </row>
    <row r="90" spans="1:7" ht="15" customHeight="1" x14ac:dyDescent="0.2">
      <c r="B90" s="70" t="s">
        <v>156</v>
      </c>
      <c r="C90" s="9">
        <v>8</v>
      </c>
      <c r="D90" s="9">
        <v>5</v>
      </c>
      <c r="E90" s="97">
        <v>11</v>
      </c>
      <c r="F90" s="97">
        <v>14</v>
      </c>
      <c r="G90" s="97">
        <v>38</v>
      </c>
    </row>
    <row r="91" spans="1:7" ht="12" x14ac:dyDescent="0.2">
      <c r="B91" s="70" t="s">
        <v>100</v>
      </c>
      <c r="C91" s="9">
        <v>31</v>
      </c>
      <c r="D91" s="9">
        <v>49</v>
      </c>
      <c r="E91" s="97">
        <v>36</v>
      </c>
      <c r="F91" s="97">
        <v>40</v>
      </c>
      <c r="G91" s="97">
        <v>156</v>
      </c>
    </row>
    <row r="92" spans="1:7" ht="15" customHeight="1" x14ac:dyDescent="0.2">
      <c r="B92" s="70" t="s">
        <v>165</v>
      </c>
      <c r="C92" s="9">
        <v>1</v>
      </c>
      <c r="D92" s="9">
        <v>2</v>
      </c>
      <c r="E92" s="97">
        <v>0</v>
      </c>
      <c r="F92" s="97">
        <v>3</v>
      </c>
      <c r="G92" s="97">
        <v>6</v>
      </c>
    </row>
    <row r="93" spans="1:7" ht="12" x14ac:dyDescent="0.2">
      <c r="B93" s="70" t="s">
        <v>120</v>
      </c>
      <c r="C93" s="9">
        <v>9</v>
      </c>
      <c r="D93" s="9">
        <v>18</v>
      </c>
      <c r="E93" s="97">
        <v>18</v>
      </c>
      <c r="F93" s="97">
        <v>12</v>
      </c>
      <c r="G93" s="97">
        <v>57</v>
      </c>
    </row>
    <row r="94" spans="1:7" ht="15" customHeight="1" x14ac:dyDescent="0.2">
      <c r="B94" s="70" t="s">
        <v>125</v>
      </c>
      <c r="C94" s="9">
        <v>5</v>
      </c>
      <c r="D94" s="9">
        <v>14</v>
      </c>
      <c r="E94" s="97">
        <v>14</v>
      </c>
      <c r="F94" s="97">
        <v>9</v>
      </c>
      <c r="G94" s="97">
        <v>42</v>
      </c>
    </row>
    <row r="95" spans="1:7" ht="15" customHeight="1" x14ac:dyDescent="0.2">
      <c r="B95" s="70" t="s">
        <v>153</v>
      </c>
      <c r="C95" s="9">
        <v>6</v>
      </c>
      <c r="D95" s="9">
        <v>14</v>
      </c>
      <c r="E95" s="97">
        <v>26</v>
      </c>
      <c r="F95" s="97">
        <v>11</v>
      </c>
      <c r="G95" s="97">
        <v>57</v>
      </c>
    </row>
    <row r="96" spans="1:7" ht="15" customHeight="1" x14ac:dyDescent="0.2">
      <c r="A96" s="5"/>
      <c r="B96" s="65" t="s">
        <v>198</v>
      </c>
      <c r="C96" s="95">
        <v>8063</v>
      </c>
      <c r="D96" s="95">
        <v>13711</v>
      </c>
      <c r="E96" s="101">
        <v>20984</v>
      </c>
      <c r="F96" s="101">
        <v>12448</v>
      </c>
      <c r="G96" s="94">
        <v>55206</v>
      </c>
    </row>
    <row r="97" spans="2:7" ht="15" customHeight="1" x14ac:dyDescent="0.2">
      <c r="B97" s="66" t="s">
        <v>64</v>
      </c>
      <c r="C97" s="9">
        <v>6803</v>
      </c>
      <c r="D97" s="9">
        <v>11556</v>
      </c>
      <c r="E97" s="97">
        <v>18113</v>
      </c>
      <c r="F97" s="97">
        <v>10263</v>
      </c>
      <c r="G97" s="97">
        <v>46735</v>
      </c>
    </row>
    <row r="98" spans="2:7" ht="15" customHeight="1" x14ac:dyDescent="0.2">
      <c r="B98" s="66" t="s">
        <v>95</v>
      </c>
      <c r="C98" s="9">
        <v>1124</v>
      </c>
      <c r="D98" s="9">
        <v>1901</v>
      </c>
      <c r="E98" s="97">
        <v>2542</v>
      </c>
      <c r="F98" s="97">
        <v>1890</v>
      </c>
      <c r="G98" s="97">
        <v>7457</v>
      </c>
    </row>
    <row r="99" spans="2:7" ht="15" customHeight="1" x14ac:dyDescent="0.2">
      <c r="B99" s="66" t="s">
        <v>110</v>
      </c>
      <c r="C99" s="9">
        <v>136</v>
      </c>
      <c r="D99" s="9">
        <v>254</v>
      </c>
      <c r="E99" s="97">
        <v>329</v>
      </c>
      <c r="F99" s="97">
        <v>295</v>
      </c>
      <c r="G99" s="97">
        <v>1014</v>
      </c>
    </row>
    <row r="100" spans="2:7" ht="15" customHeight="1" x14ac:dyDescent="0.2">
      <c r="B100" s="65" t="s">
        <v>199</v>
      </c>
      <c r="C100" s="95">
        <v>932</v>
      </c>
      <c r="D100" s="95">
        <v>1184</v>
      </c>
      <c r="E100" s="101">
        <v>1574</v>
      </c>
      <c r="F100" s="101">
        <v>1281</v>
      </c>
      <c r="G100" s="94">
        <v>4971</v>
      </c>
    </row>
    <row r="101" spans="2:7" ht="15" customHeight="1" x14ac:dyDescent="0.2">
      <c r="B101" s="67" t="s">
        <v>66</v>
      </c>
      <c r="C101" s="9">
        <v>112</v>
      </c>
      <c r="D101" s="9">
        <v>231</v>
      </c>
      <c r="E101" s="97">
        <v>212</v>
      </c>
      <c r="F101" s="97">
        <v>196</v>
      </c>
      <c r="G101" s="97">
        <v>751</v>
      </c>
    </row>
    <row r="102" spans="2:7" ht="15" customHeight="1" x14ac:dyDescent="0.2">
      <c r="B102" s="67" t="s">
        <v>70</v>
      </c>
      <c r="C102" s="9">
        <v>8</v>
      </c>
      <c r="D102" s="9">
        <v>7</v>
      </c>
      <c r="E102" s="97">
        <v>14</v>
      </c>
      <c r="F102" s="97">
        <v>16</v>
      </c>
      <c r="G102" s="97">
        <v>45</v>
      </c>
    </row>
    <row r="103" spans="2:7" ht="15" customHeight="1" x14ac:dyDescent="0.2">
      <c r="B103" s="67" t="s">
        <v>71</v>
      </c>
      <c r="C103" s="9">
        <v>447</v>
      </c>
      <c r="D103" s="9">
        <v>489</v>
      </c>
      <c r="E103" s="97">
        <v>738</v>
      </c>
      <c r="F103" s="97">
        <v>619</v>
      </c>
      <c r="G103" s="97">
        <v>2293</v>
      </c>
    </row>
    <row r="104" spans="2:7" ht="15" customHeight="1" x14ac:dyDescent="0.2">
      <c r="B104" s="67" t="s">
        <v>217</v>
      </c>
      <c r="C104" s="9">
        <v>0</v>
      </c>
      <c r="D104" s="9">
        <v>2</v>
      </c>
      <c r="E104" s="97">
        <v>0</v>
      </c>
      <c r="F104" s="97">
        <v>0</v>
      </c>
      <c r="G104" s="97">
        <v>2</v>
      </c>
    </row>
    <row r="105" spans="2:7" ht="15" customHeight="1" x14ac:dyDescent="0.2">
      <c r="B105" s="67" t="s">
        <v>78</v>
      </c>
      <c r="C105" s="9">
        <v>44</v>
      </c>
      <c r="D105" s="9">
        <v>55</v>
      </c>
      <c r="E105" s="97">
        <v>112</v>
      </c>
      <c r="F105" s="97">
        <v>69</v>
      </c>
      <c r="G105" s="97">
        <v>280</v>
      </c>
    </row>
    <row r="106" spans="2:7" ht="12" x14ac:dyDescent="0.2">
      <c r="B106" s="67" t="s">
        <v>81</v>
      </c>
      <c r="C106" s="9">
        <v>32</v>
      </c>
      <c r="D106" s="9">
        <v>53</v>
      </c>
      <c r="E106" s="97">
        <v>47</v>
      </c>
      <c r="F106" s="97">
        <v>42</v>
      </c>
      <c r="G106" s="97">
        <v>174</v>
      </c>
    </row>
    <row r="107" spans="2:7" ht="15" customHeight="1" x14ac:dyDescent="0.2">
      <c r="B107" s="67" t="s">
        <v>272</v>
      </c>
      <c r="C107" s="9">
        <v>183</v>
      </c>
      <c r="D107" s="9">
        <v>206</v>
      </c>
      <c r="E107" s="97">
        <v>242</v>
      </c>
      <c r="F107" s="97">
        <v>171</v>
      </c>
      <c r="G107" s="97">
        <v>802</v>
      </c>
    </row>
    <row r="108" spans="2:7" ht="15" customHeight="1" x14ac:dyDescent="0.2">
      <c r="B108" s="70" t="s">
        <v>122</v>
      </c>
      <c r="C108" s="9">
        <v>5</v>
      </c>
      <c r="D108" s="9">
        <v>12</v>
      </c>
      <c r="E108" s="97">
        <v>4</v>
      </c>
      <c r="F108" s="97">
        <v>18</v>
      </c>
      <c r="G108" s="97">
        <v>39</v>
      </c>
    </row>
    <row r="109" spans="2:7" ht="15" customHeight="1" x14ac:dyDescent="0.2">
      <c r="B109" s="67" t="s">
        <v>123</v>
      </c>
      <c r="C109" s="9">
        <v>25</v>
      </c>
      <c r="D109" s="9">
        <v>49</v>
      </c>
      <c r="E109" s="97">
        <v>63</v>
      </c>
      <c r="F109" s="97">
        <v>44</v>
      </c>
      <c r="G109" s="97">
        <v>181</v>
      </c>
    </row>
    <row r="110" spans="2:7" ht="15" customHeight="1" x14ac:dyDescent="0.2">
      <c r="B110" s="67" t="s">
        <v>224</v>
      </c>
      <c r="C110" s="9">
        <v>0</v>
      </c>
      <c r="D110" s="9">
        <v>0</v>
      </c>
      <c r="E110" s="97">
        <v>0</v>
      </c>
      <c r="F110" s="97">
        <v>0</v>
      </c>
      <c r="G110" s="97">
        <v>0</v>
      </c>
    </row>
    <row r="111" spans="2:7" ht="15" customHeight="1" x14ac:dyDescent="0.2">
      <c r="B111" s="71" t="s">
        <v>225</v>
      </c>
      <c r="C111" s="9">
        <v>7</v>
      </c>
      <c r="D111" s="9">
        <v>0</v>
      </c>
      <c r="E111" s="97">
        <v>0</v>
      </c>
      <c r="F111" s="97">
        <v>3</v>
      </c>
      <c r="G111" s="97">
        <v>10</v>
      </c>
    </row>
    <row r="112" spans="2:7" ht="15" customHeight="1" x14ac:dyDescent="0.2">
      <c r="B112" s="67" t="s">
        <v>146</v>
      </c>
      <c r="C112" s="9">
        <v>19</v>
      </c>
      <c r="D112" s="9">
        <v>18</v>
      </c>
      <c r="E112" s="97">
        <v>44</v>
      </c>
      <c r="F112" s="97">
        <v>18</v>
      </c>
      <c r="G112" s="97">
        <v>99</v>
      </c>
    </row>
    <row r="113" spans="2:7" ht="16.5" customHeight="1" x14ac:dyDescent="0.2">
      <c r="B113" s="69" t="s">
        <v>150</v>
      </c>
      <c r="C113" s="9">
        <v>50</v>
      </c>
      <c r="D113" s="9">
        <v>62</v>
      </c>
      <c r="E113" s="97">
        <v>98</v>
      </c>
      <c r="F113" s="97">
        <v>85</v>
      </c>
      <c r="G113" s="97">
        <v>295</v>
      </c>
    </row>
    <row r="114" spans="2:7" ht="33.75" customHeight="1" x14ac:dyDescent="0.2">
      <c r="B114" s="72" t="s">
        <v>200</v>
      </c>
      <c r="C114" s="22">
        <v>58899</v>
      </c>
      <c r="D114" s="22">
        <v>87053</v>
      </c>
      <c r="E114" s="102">
        <v>119485</v>
      </c>
      <c r="F114" s="102">
        <v>99327</v>
      </c>
      <c r="G114" s="102">
        <v>364764</v>
      </c>
    </row>
    <row r="115" spans="2:7" ht="21.75" customHeight="1" x14ac:dyDescent="0.2">
      <c r="B115" s="65" t="s">
        <v>201</v>
      </c>
      <c r="C115" s="95">
        <v>4223</v>
      </c>
      <c r="D115" s="95">
        <v>16434</v>
      </c>
      <c r="E115" s="101">
        <v>27853</v>
      </c>
      <c r="F115" s="101">
        <v>20092</v>
      </c>
      <c r="G115" s="94">
        <v>68602</v>
      </c>
    </row>
    <row r="116" spans="2:7" ht="12" x14ac:dyDescent="0.2">
      <c r="B116" s="73" t="s">
        <v>87</v>
      </c>
      <c r="C116" s="9">
        <v>565</v>
      </c>
      <c r="D116" s="9">
        <v>1036</v>
      </c>
      <c r="E116" s="97">
        <v>1446</v>
      </c>
      <c r="F116" s="97">
        <v>1144</v>
      </c>
      <c r="G116" s="97">
        <v>4191</v>
      </c>
    </row>
    <row r="117" spans="2:7" ht="15" customHeight="1" x14ac:dyDescent="0.2">
      <c r="B117" s="73" t="s">
        <v>99</v>
      </c>
      <c r="C117" s="9">
        <v>875</v>
      </c>
      <c r="D117" s="9">
        <v>4938</v>
      </c>
      <c r="E117" s="97">
        <v>5691</v>
      </c>
      <c r="F117" s="97">
        <v>3374</v>
      </c>
      <c r="G117" s="97">
        <v>14878</v>
      </c>
    </row>
    <row r="118" spans="2:7" ht="12" x14ac:dyDescent="0.2">
      <c r="B118" s="73" t="s">
        <v>113</v>
      </c>
      <c r="C118" s="9">
        <v>137</v>
      </c>
      <c r="D118" s="9">
        <v>115</v>
      </c>
      <c r="E118" s="97">
        <v>102</v>
      </c>
      <c r="F118" s="97">
        <v>63</v>
      </c>
      <c r="G118" s="97">
        <v>417</v>
      </c>
    </row>
    <row r="119" spans="2:7" ht="15" customHeight="1" x14ac:dyDescent="0.2">
      <c r="B119" s="68" t="s">
        <v>139</v>
      </c>
      <c r="C119" s="9">
        <v>106</v>
      </c>
      <c r="D119" s="9">
        <v>224</v>
      </c>
      <c r="E119" s="97">
        <v>257</v>
      </c>
      <c r="F119" s="97">
        <v>217</v>
      </c>
      <c r="G119" s="97">
        <v>804</v>
      </c>
    </row>
    <row r="120" spans="2:7" ht="12" x14ac:dyDescent="0.2">
      <c r="B120" s="68" t="s">
        <v>151</v>
      </c>
      <c r="C120" s="9">
        <v>2540</v>
      </c>
      <c r="D120" s="9">
        <v>10119</v>
      </c>
      <c r="E120" s="97">
        <v>20355</v>
      </c>
      <c r="F120" s="97">
        <v>15290</v>
      </c>
      <c r="G120" s="97">
        <v>48304</v>
      </c>
    </row>
    <row r="121" spans="2:7" ht="15" customHeight="1" x14ac:dyDescent="0.2">
      <c r="B121" s="68" t="s">
        <v>166</v>
      </c>
      <c r="C121" s="9">
        <v>0</v>
      </c>
      <c r="D121" s="9">
        <v>0</v>
      </c>
      <c r="E121" s="97">
        <v>0</v>
      </c>
      <c r="F121" s="97">
        <v>0</v>
      </c>
      <c r="G121" s="97">
        <v>0</v>
      </c>
    </row>
    <row r="122" spans="2:7" ht="15" customHeight="1" x14ac:dyDescent="0.2">
      <c r="B122" s="68" t="s">
        <v>161</v>
      </c>
      <c r="C122" s="9">
        <v>0</v>
      </c>
      <c r="D122" s="9">
        <v>2</v>
      </c>
      <c r="E122" s="97">
        <v>2</v>
      </c>
      <c r="F122" s="97">
        <v>4</v>
      </c>
      <c r="G122" s="97">
        <v>8</v>
      </c>
    </row>
    <row r="123" spans="2:7" ht="15" customHeight="1" x14ac:dyDescent="0.2">
      <c r="B123" s="65" t="s">
        <v>202</v>
      </c>
      <c r="C123" s="95">
        <v>926</v>
      </c>
      <c r="D123" s="95">
        <v>1931</v>
      </c>
      <c r="E123" s="101">
        <v>2712</v>
      </c>
      <c r="F123" s="101">
        <v>1688</v>
      </c>
      <c r="G123" s="94">
        <v>7257</v>
      </c>
    </row>
    <row r="124" spans="2:7" ht="17.25" customHeight="1" x14ac:dyDescent="0.2">
      <c r="B124" s="68" t="s">
        <v>59</v>
      </c>
      <c r="C124" s="9">
        <v>740</v>
      </c>
      <c r="D124" s="9">
        <v>1628</v>
      </c>
      <c r="E124" s="97">
        <v>2313</v>
      </c>
      <c r="F124" s="97">
        <v>1376</v>
      </c>
      <c r="G124" s="97">
        <v>6057</v>
      </c>
    </row>
    <row r="125" spans="2:7" ht="15" customHeight="1" x14ac:dyDescent="0.2">
      <c r="B125" s="68" t="s">
        <v>63</v>
      </c>
      <c r="C125" s="9">
        <v>0</v>
      </c>
      <c r="D125" s="9">
        <v>0</v>
      </c>
      <c r="E125" s="97">
        <v>0</v>
      </c>
      <c r="F125" s="97">
        <v>0</v>
      </c>
      <c r="G125" s="97">
        <v>0</v>
      </c>
    </row>
    <row r="126" spans="2:7" ht="15" customHeight="1" x14ac:dyDescent="0.2">
      <c r="B126" s="68" t="s">
        <v>67</v>
      </c>
      <c r="C126" s="9">
        <v>178</v>
      </c>
      <c r="D126" s="9">
        <v>287</v>
      </c>
      <c r="E126" s="97">
        <v>369</v>
      </c>
      <c r="F126" s="97">
        <v>273</v>
      </c>
      <c r="G126" s="97">
        <v>1107</v>
      </c>
    </row>
    <row r="127" spans="2:7" ht="15" customHeight="1" x14ac:dyDescent="0.2">
      <c r="B127" s="68" t="s">
        <v>163</v>
      </c>
      <c r="C127" s="9">
        <v>6</v>
      </c>
      <c r="D127" s="9">
        <v>4</v>
      </c>
      <c r="E127" s="97">
        <v>19</v>
      </c>
      <c r="F127" s="97">
        <v>19</v>
      </c>
      <c r="G127" s="97">
        <v>48</v>
      </c>
    </row>
    <row r="128" spans="2:7" ht="15" customHeight="1" x14ac:dyDescent="0.2">
      <c r="B128" s="68" t="s">
        <v>80</v>
      </c>
      <c r="C128" s="9">
        <v>0</v>
      </c>
      <c r="D128" s="9">
        <v>0</v>
      </c>
      <c r="E128" s="97">
        <v>0</v>
      </c>
      <c r="F128" s="97">
        <v>0</v>
      </c>
      <c r="G128" s="97">
        <v>0</v>
      </c>
    </row>
    <row r="129" spans="1:7" ht="15" customHeight="1" x14ac:dyDescent="0.2">
      <c r="B129" s="68" t="s">
        <v>109</v>
      </c>
      <c r="C129" s="9">
        <v>0</v>
      </c>
      <c r="D129" s="9">
        <v>1</v>
      </c>
      <c r="E129" s="97">
        <v>0</v>
      </c>
      <c r="F129" s="97">
        <v>0</v>
      </c>
      <c r="G129" s="97">
        <v>1</v>
      </c>
    </row>
    <row r="130" spans="1:7" ht="15" customHeight="1" x14ac:dyDescent="0.2">
      <c r="B130" s="68" t="s">
        <v>182</v>
      </c>
      <c r="C130" s="9">
        <v>0</v>
      </c>
      <c r="D130" s="9">
        <v>0</v>
      </c>
      <c r="E130" s="97">
        <v>0</v>
      </c>
      <c r="F130" s="97">
        <v>0</v>
      </c>
      <c r="G130" s="97">
        <v>0</v>
      </c>
    </row>
    <row r="131" spans="1:7" ht="15" customHeight="1" x14ac:dyDescent="0.2">
      <c r="B131" s="68" t="s">
        <v>190</v>
      </c>
      <c r="C131" s="9">
        <v>0</v>
      </c>
      <c r="D131" s="9">
        <v>0</v>
      </c>
      <c r="E131" s="97">
        <v>0</v>
      </c>
      <c r="F131" s="97">
        <v>2</v>
      </c>
      <c r="G131" s="97">
        <v>2</v>
      </c>
    </row>
    <row r="132" spans="1:7" ht="15" customHeight="1" x14ac:dyDescent="0.2">
      <c r="B132" s="68" t="s">
        <v>121</v>
      </c>
      <c r="C132" s="9">
        <v>0</v>
      </c>
      <c r="D132" s="9">
        <v>1</v>
      </c>
      <c r="E132" s="97">
        <v>0</v>
      </c>
      <c r="F132" s="97">
        <v>2</v>
      </c>
      <c r="G132" s="97">
        <v>3</v>
      </c>
    </row>
    <row r="133" spans="1:7" ht="15" customHeight="1" x14ac:dyDescent="0.2">
      <c r="B133" s="68" t="s">
        <v>176</v>
      </c>
      <c r="C133" s="9">
        <v>0</v>
      </c>
      <c r="D133" s="9">
        <v>0</v>
      </c>
      <c r="E133" s="97">
        <v>0</v>
      </c>
      <c r="F133" s="97">
        <v>4</v>
      </c>
      <c r="G133" s="97">
        <v>4</v>
      </c>
    </row>
    <row r="134" spans="1:7" ht="15" customHeight="1" x14ac:dyDescent="0.2">
      <c r="B134" s="68" t="s">
        <v>128</v>
      </c>
      <c r="C134" s="9">
        <v>0</v>
      </c>
      <c r="D134" s="9">
        <v>0</v>
      </c>
      <c r="E134" s="97">
        <v>1</v>
      </c>
      <c r="F134" s="97">
        <v>0</v>
      </c>
      <c r="G134" s="97">
        <v>1</v>
      </c>
    </row>
    <row r="135" spans="1:7" ht="15" customHeight="1" x14ac:dyDescent="0.2">
      <c r="B135" s="68" t="s">
        <v>177</v>
      </c>
      <c r="C135" s="9">
        <v>0</v>
      </c>
      <c r="D135" s="9">
        <v>0</v>
      </c>
      <c r="E135" s="97">
        <v>0</v>
      </c>
      <c r="F135" s="97">
        <v>0</v>
      </c>
      <c r="G135" s="97">
        <v>0</v>
      </c>
    </row>
    <row r="136" spans="1:7" ht="15" customHeight="1" x14ac:dyDescent="0.2">
      <c r="B136" s="68" t="s">
        <v>179</v>
      </c>
      <c r="C136" s="9">
        <v>1</v>
      </c>
      <c r="D136" s="9">
        <v>0</v>
      </c>
      <c r="E136" s="97">
        <v>2</v>
      </c>
      <c r="F136" s="97">
        <v>2</v>
      </c>
      <c r="G136" s="97">
        <v>5</v>
      </c>
    </row>
    <row r="137" spans="1:7" ht="15" customHeight="1" x14ac:dyDescent="0.2">
      <c r="B137" s="68" t="s">
        <v>143</v>
      </c>
      <c r="C137" s="9">
        <v>0</v>
      </c>
      <c r="D137" s="9">
        <v>0</v>
      </c>
      <c r="E137" s="97">
        <v>0</v>
      </c>
      <c r="F137" s="97">
        <v>1</v>
      </c>
      <c r="G137" s="97">
        <v>1</v>
      </c>
    </row>
    <row r="138" spans="1:7" ht="15" customHeight="1" x14ac:dyDescent="0.2">
      <c r="B138" s="68" t="s">
        <v>180</v>
      </c>
      <c r="C138" s="9">
        <v>1</v>
      </c>
      <c r="D138" s="9">
        <v>10</v>
      </c>
      <c r="E138" s="97">
        <v>8</v>
      </c>
      <c r="F138" s="97">
        <v>9</v>
      </c>
      <c r="G138" s="97">
        <v>28</v>
      </c>
    </row>
    <row r="139" spans="1:7" ht="15" customHeight="1" x14ac:dyDescent="0.2">
      <c r="B139" s="65" t="s">
        <v>203</v>
      </c>
      <c r="C139" s="95">
        <v>39369</v>
      </c>
      <c r="D139" s="95">
        <v>54486</v>
      </c>
      <c r="E139" s="101">
        <v>78259</v>
      </c>
      <c r="F139" s="101">
        <v>58693</v>
      </c>
      <c r="G139" s="94">
        <v>230807</v>
      </c>
    </row>
    <row r="140" spans="1:7" ht="15" customHeight="1" x14ac:dyDescent="0.2">
      <c r="A140" s="4"/>
      <c r="B140" s="67" t="s">
        <v>61</v>
      </c>
      <c r="C140" s="9">
        <v>93</v>
      </c>
      <c r="D140" s="9">
        <v>58</v>
      </c>
      <c r="E140" s="97">
        <v>152</v>
      </c>
      <c r="F140" s="97">
        <v>105</v>
      </c>
      <c r="G140" s="97">
        <v>408</v>
      </c>
    </row>
    <row r="141" spans="1:7" ht="15" customHeight="1" x14ac:dyDescent="0.2">
      <c r="A141" s="4"/>
      <c r="B141" s="67" t="s">
        <v>68</v>
      </c>
      <c r="C141" s="9">
        <v>376</v>
      </c>
      <c r="D141" s="9">
        <v>356</v>
      </c>
      <c r="E141" s="97">
        <v>695</v>
      </c>
      <c r="F141" s="97">
        <v>557</v>
      </c>
      <c r="G141" s="97">
        <v>1984</v>
      </c>
    </row>
    <row r="142" spans="1:7" ht="15" customHeight="1" x14ac:dyDescent="0.2">
      <c r="A142" s="4"/>
      <c r="B142" s="67" t="s">
        <v>188</v>
      </c>
      <c r="C142" s="9">
        <v>13</v>
      </c>
      <c r="D142" s="9">
        <v>11</v>
      </c>
      <c r="E142" s="97">
        <v>17</v>
      </c>
      <c r="F142" s="97">
        <v>25</v>
      </c>
      <c r="G142" s="97">
        <v>66</v>
      </c>
    </row>
    <row r="143" spans="1:7" ht="15" customHeight="1" x14ac:dyDescent="0.2">
      <c r="A143" s="4"/>
      <c r="B143" s="67" t="s">
        <v>89</v>
      </c>
      <c r="C143" s="9">
        <v>14365</v>
      </c>
      <c r="D143" s="9">
        <v>20775</v>
      </c>
      <c r="E143" s="97">
        <v>24118</v>
      </c>
      <c r="F143" s="97">
        <v>25430</v>
      </c>
      <c r="G143" s="97">
        <v>84688</v>
      </c>
    </row>
    <row r="144" spans="1:7" ht="12.75" x14ac:dyDescent="0.2">
      <c r="A144" s="4"/>
      <c r="B144" s="67" t="s">
        <v>92</v>
      </c>
      <c r="C144" s="9">
        <v>21318</v>
      </c>
      <c r="D144" s="9">
        <v>29614</v>
      </c>
      <c r="E144" s="97">
        <v>47747</v>
      </c>
      <c r="F144" s="97">
        <v>27603</v>
      </c>
      <c r="G144" s="97">
        <v>126282</v>
      </c>
    </row>
    <row r="145" spans="1:7" ht="12.75" x14ac:dyDescent="0.2">
      <c r="A145" s="4"/>
      <c r="B145" s="70" t="s">
        <v>174</v>
      </c>
      <c r="C145" s="9">
        <v>23</v>
      </c>
      <c r="D145" s="9">
        <v>16</v>
      </c>
      <c r="E145" s="97">
        <v>41</v>
      </c>
      <c r="F145" s="97">
        <v>34</v>
      </c>
      <c r="G145" s="97">
        <v>114</v>
      </c>
    </row>
    <row r="146" spans="1:7" ht="15" customHeight="1" x14ac:dyDescent="0.2">
      <c r="A146" s="4"/>
      <c r="B146" s="67" t="s">
        <v>114</v>
      </c>
      <c r="C146" s="9">
        <v>282</v>
      </c>
      <c r="D146" s="9">
        <v>274</v>
      </c>
      <c r="E146" s="97">
        <v>345</v>
      </c>
      <c r="F146" s="97">
        <v>302</v>
      </c>
      <c r="G146" s="97">
        <v>1203</v>
      </c>
    </row>
    <row r="147" spans="1:7" ht="15" customHeight="1" x14ac:dyDescent="0.2">
      <c r="A147" s="4"/>
      <c r="B147" s="67" t="s">
        <v>118</v>
      </c>
      <c r="C147" s="9">
        <v>2180</v>
      </c>
      <c r="D147" s="9">
        <v>2761</v>
      </c>
      <c r="E147" s="97">
        <v>4436</v>
      </c>
      <c r="F147" s="97">
        <v>3702</v>
      </c>
      <c r="G147" s="97">
        <v>13079</v>
      </c>
    </row>
    <row r="148" spans="1:7" ht="15" customHeight="1" x14ac:dyDescent="0.2">
      <c r="A148" s="4"/>
      <c r="B148" s="67" t="s">
        <v>149</v>
      </c>
      <c r="C148" s="9">
        <v>719</v>
      </c>
      <c r="D148" s="9">
        <v>621</v>
      </c>
      <c r="E148" s="97">
        <v>708</v>
      </c>
      <c r="F148" s="97">
        <v>935</v>
      </c>
      <c r="G148" s="97">
        <v>2983</v>
      </c>
    </row>
    <row r="149" spans="1:7" ht="15" customHeight="1" x14ac:dyDescent="0.2">
      <c r="A149" s="4"/>
      <c r="B149" s="65" t="s">
        <v>204</v>
      </c>
      <c r="C149" s="95">
        <v>14381</v>
      </c>
      <c r="D149" s="95">
        <v>14202</v>
      </c>
      <c r="E149" s="101">
        <v>10661</v>
      </c>
      <c r="F149" s="101">
        <v>18854</v>
      </c>
      <c r="G149" s="94">
        <v>58098</v>
      </c>
    </row>
    <row r="150" spans="1:7" ht="15" customHeight="1" x14ac:dyDescent="0.2">
      <c r="B150" s="67" t="s">
        <v>215</v>
      </c>
      <c r="C150" s="9">
        <v>2</v>
      </c>
      <c r="D150" s="9">
        <v>15</v>
      </c>
      <c r="E150" s="97">
        <v>2</v>
      </c>
      <c r="F150" s="97">
        <v>1</v>
      </c>
      <c r="G150" s="97">
        <v>20</v>
      </c>
    </row>
    <row r="151" spans="1:7" ht="12" x14ac:dyDescent="0.2">
      <c r="B151" s="70" t="s">
        <v>82</v>
      </c>
      <c r="C151" s="9">
        <v>118</v>
      </c>
      <c r="D151" s="9">
        <v>190</v>
      </c>
      <c r="E151" s="97">
        <v>170</v>
      </c>
      <c r="F151" s="97">
        <v>249</v>
      </c>
      <c r="G151" s="97">
        <v>727</v>
      </c>
    </row>
    <row r="152" spans="1:7" ht="15" customHeight="1" x14ac:dyDescent="0.2">
      <c r="B152" s="70" t="s">
        <v>90</v>
      </c>
      <c r="C152" s="9">
        <v>268</v>
      </c>
      <c r="D152" s="9">
        <v>341</v>
      </c>
      <c r="E152" s="97">
        <v>568</v>
      </c>
      <c r="F152" s="97">
        <v>521</v>
      </c>
      <c r="G152" s="97">
        <v>1698</v>
      </c>
    </row>
    <row r="153" spans="1:7" ht="12" x14ac:dyDescent="0.2">
      <c r="B153" s="70" t="s">
        <v>172</v>
      </c>
      <c r="C153" s="9">
        <v>29</v>
      </c>
      <c r="D153" s="9">
        <v>12</v>
      </c>
      <c r="E153" s="97">
        <v>14</v>
      </c>
      <c r="F153" s="97">
        <v>6</v>
      </c>
      <c r="G153" s="97">
        <v>61</v>
      </c>
    </row>
    <row r="154" spans="1:7" ht="12" x14ac:dyDescent="0.2">
      <c r="B154" s="70" t="s">
        <v>220</v>
      </c>
      <c r="C154" s="9">
        <v>3</v>
      </c>
      <c r="D154" s="9">
        <v>10</v>
      </c>
      <c r="E154" s="97">
        <v>16</v>
      </c>
      <c r="F154" s="97">
        <v>8</v>
      </c>
      <c r="G154" s="97">
        <v>37</v>
      </c>
    </row>
    <row r="155" spans="1:7" ht="15" customHeight="1" x14ac:dyDescent="0.2">
      <c r="B155" s="70" t="s">
        <v>107</v>
      </c>
      <c r="C155" s="9">
        <v>469</v>
      </c>
      <c r="D155" s="9">
        <v>965</v>
      </c>
      <c r="E155" s="97">
        <v>787</v>
      </c>
      <c r="F155" s="97">
        <v>1938</v>
      </c>
      <c r="G155" s="97">
        <v>4159</v>
      </c>
    </row>
    <row r="156" spans="1:7" ht="15" customHeight="1" x14ac:dyDescent="0.2">
      <c r="B156" s="70" t="s">
        <v>111</v>
      </c>
      <c r="C156" s="9">
        <v>127</v>
      </c>
      <c r="D156" s="9">
        <v>107</v>
      </c>
      <c r="E156" s="97">
        <v>169</v>
      </c>
      <c r="F156" s="97">
        <v>100</v>
      </c>
      <c r="G156" s="97">
        <v>503</v>
      </c>
    </row>
    <row r="157" spans="1:7" ht="15" customHeight="1" x14ac:dyDescent="0.2">
      <c r="B157" s="70" t="s">
        <v>134</v>
      </c>
      <c r="C157" s="9">
        <v>149</v>
      </c>
      <c r="D157" s="9">
        <v>376</v>
      </c>
      <c r="E157" s="97">
        <v>330</v>
      </c>
      <c r="F157" s="97">
        <v>505</v>
      </c>
      <c r="G157" s="97">
        <v>1360</v>
      </c>
    </row>
    <row r="158" spans="1:7" ht="15" customHeight="1" x14ac:dyDescent="0.2">
      <c r="B158" s="70" t="s">
        <v>140</v>
      </c>
      <c r="C158" s="9">
        <v>3570</v>
      </c>
      <c r="D158" s="9">
        <v>6348</v>
      </c>
      <c r="E158" s="97">
        <v>2646</v>
      </c>
      <c r="F158" s="97">
        <v>5502</v>
      </c>
      <c r="G158" s="97">
        <v>18066</v>
      </c>
    </row>
    <row r="159" spans="1:7" ht="15" customHeight="1" x14ac:dyDescent="0.2">
      <c r="B159" s="70" t="s">
        <v>147</v>
      </c>
      <c r="C159" s="9">
        <v>9646</v>
      </c>
      <c r="D159" s="9">
        <v>5838</v>
      </c>
      <c r="E159" s="97">
        <v>5959</v>
      </c>
      <c r="F159" s="97">
        <v>10024</v>
      </c>
      <c r="G159" s="97">
        <v>31467</v>
      </c>
    </row>
    <row r="160" spans="1:7" ht="15" customHeight="1" x14ac:dyDescent="0.2">
      <c r="B160" s="72" t="s">
        <v>213</v>
      </c>
      <c r="C160" s="22">
        <v>20808</v>
      </c>
      <c r="D160" s="22">
        <v>31983</v>
      </c>
      <c r="E160" s="102">
        <v>98147</v>
      </c>
      <c r="F160" s="102">
        <v>29062</v>
      </c>
      <c r="G160" s="102">
        <v>180000</v>
      </c>
    </row>
    <row r="161" spans="2:7" ht="15" customHeight="1" x14ac:dyDescent="0.2">
      <c r="B161" s="67" t="s">
        <v>65</v>
      </c>
      <c r="C161" s="9">
        <v>2775</v>
      </c>
      <c r="D161" s="9">
        <v>2922</v>
      </c>
      <c r="E161" s="97">
        <v>7080</v>
      </c>
      <c r="F161" s="97">
        <v>2858</v>
      </c>
      <c r="G161" s="97">
        <v>15635</v>
      </c>
    </row>
    <row r="162" spans="2:7" ht="15" customHeight="1" x14ac:dyDescent="0.2">
      <c r="B162" s="67" t="s">
        <v>69</v>
      </c>
      <c r="C162" s="9">
        <v>404</v>
      </c>
      <c r="D162" s="9">
        <v>344</v>
      </c>
      <c r="E162" s="97">
        <v>943</v>
      </c>
      <c r="F162" s="97">
        <v>538</v>
      </c>
      <c r="G162" s="97">
        <v>2229</v>
      </c>
    </row>
    <row r="163" spans="2:7" ht="15" customHeight="1" x14ac:dyDescent="0.2">
      <c r="B163" s="74" t="s">
        <v>76</v>
      </c>
      <c r="C163" s="9">
        <v>2129</v>
      </c>
      <c r="D163" s="9">
        <v>2095</v>
      </c>
      <c r="E163" s="97">
        <v>3961</v>
      </c>
      <c r="F163" s="97">
        <v>2452</v>
      </c>
      <c r="G163" s="97">
        <v>10637</v>
      </c>
    </row>
    <row r="164" spans="2:7" ht="15" customHeight="1" x14ac:dyDescent="0.2">
      <c r="B164" s="75" t="s">
        <v>79</v>
      </c>
      <c r="C164" s="9">
        <v>337</v>
      </c>
      <c r="D164" s="9">
        <v>623</v>
      </c>
      <c r="E164" s="97">
        <v>4012</v>
      </c>
      <c r="F164" s="97">
        <v>1506</v>
      </c>
      <c r="G164" s="97">
        <v>6478</v>
      </c>
    </row>
    <row r="165" spans="2:7" ht="15" customHeight="1" x14ac:dyDescent="0.2">
      <c r="B165" s="75" t="s">
        <v>88</v>
      </c>
      <c r="C165" s="9">
        <v>412</v>
      </c>
      <c r="D165" s="9">
        <v>730</v>
      </c>
      <c r="E165" s="97">
        <v>2334</v>
      </c>
      <c r="F165" s="97">
        <v>726</v>
      </c>
      <c r="G165" s="97">
        <v>4202</v>
      </c>
    </row>
    <row r="166" spans="2:7" ht="15" customHeight="1" x14ac:dyDescent="0.2">
      <c r="B166" s="75" t="s">
        <v>91</v>
      </c>
      <c r="C166" s="9">
        <v>2896</v>
      </c>
      <c r="D166" s="9">
        <v>6149</v>
      </c>
      <c r="E166" s="97">
        <v>12455</v>
      </c>
      <c r="F166" s="97">
        <v>3295</v>
      </c>
      <c r="G166" s="97">
        <v>24795</v>
      </c>
    </row>
    <row r="167" spans="2:7" ht="12" x14ac:dyDescent="0.2">
      <c r="B167" s="66" t="s">
        <v>96</v>
      </c>
      <c r="C167" s="9">
        <v>248</v>
      </c>
      <c r="D167" s="9">
        <v>314</v>
      </c>
      <c r="E167" s="97">
        <v>896</v>
      </c>
      <c r="F167" s="97">
        <v>247</v>
      </c>
      <c r="G167" s="97">
        <v>1705</v>
      </c>
    </row>
    <row r="168" spans="2:7" ht="15" customHeight="1" x14ac:dyDescent="0.2">
      <c r="B168" s="66" t="s">
        <v>103</v>
      </c>
      <c r="C168" s="9">
        <v>1574</v>
      </c>
      <c r="D168" s="9">
        <v>1817</v>
      </c>
      <c r="E168" s="97">
        <v>3695</v>
      </c>
      <c r="F168" s="97">
        <v>2136</v>
      </c>
      <c r="G168" s="97">
        <v>9222</v>
      </c>
    </row>
    <row r="169" spans="2:7" ht="15" customHeight="1" x14ac:dyDescent="0.2">
      <c r="B169" s="66" t="s">
        <v>158</v>
      </c>
      <c r="C169" s="9">
        <v>20</v>
      </c>
      <c r="D169" s="9">
        <v>25</v>
      </c>
      <c r="E169" s="97">
        <v>56</v>
      </c>
      <c r="F169" s="97">
        <v>15</v>
      </c>
      <c r="G169" s="97">
        <v>116</v>
      </c>
    </row>
    <row r="170" spans="2:7" ht="15" customHeight="1" x14ac:dyDescent="0.2">
      <c r="B170" s="66" t="s">
        <v>117</v>
      </c>
      <c r="C170" s="9">
        <v>259</v>
      </c>
      <c r="D170" s="9">
        <v>654</v>
      </c>
      <c r="E170" s="97">
        <v>1288</v>
      </c>
      <c r="F170" s="97">
        <v>331</v>
      </c>
      <c r="G170" s="97">
        <v>2532</v>
      </c>
    </row>
    <row r="171" spans="2:7" ht="15" customHeight="1" x14ac:dyDescent="0.2">
      <c r="B171" s="67" t="s">
        <v>119</v>
      </c>
      <c r="C171" s="9">
        <v>272</v>
      </c>
      <c r="D171" s="9">
        <v>415</v>
      </c>
      <c r="E171" s="97">
        <v>1072</v>
      </c>
      <c r="F171" s="97">
        <v>347</v>
      </c>
      <c r="G171" s="97">
        <v>2106</v>
      </c>
    </row>
    <row r="172" spans="2:7" ht="12" x14ac:dyDescent="0.2">
      <c r="B172" s="66" t="s">
        <v>127</v>
      </c>
      <c r="C172" s="9">
        <v>4649</v>
      </c>
      <c r="D172" s="9">
        <v>10785</v>
      </c>
      <c r="E172" s="97">
        <v>48242</v>
      </c>
      <c r="F172" s="97">
        <v>9277</v>
      </c>
      <c r="G172" s="97">
        <v>72953</v>
      </c>
    </row>
    <row r="173" spans="2:7" ht="15" customHeight="1" x14ac:dyDescent="0.2">
      <c r="B173" s="67" t="s">
        <v>135</v>
      </c>
      <c r="C173" s="9">
        <v>913</v>
      </c>
      <c r="D173" s="9">
        <v>1466</v>
      </c>
      <c r="E173" s="97">
        <v>3863</v>
      </c>
      <c r="F173" s="97">
        <v>1504</v>
      </c>
      <c r="G173" s="97">
        <v>7746</v>
      </c>
    </row>
    <row r="174" spans="2:7" ht="15" customHeight="1" x14ac:dyDescent="0.2">
      <c r="B174" s="66" t="s">
        <v>148</v>
      </c>
      <c r="C174" s="9">
        <v>3920</v>
      </c>
      <c r="D174" s="9">
        <v>3644</v>
      </c>
      <c r="E174" s="97">
        <v>8250</v>
      </c>
      <c r="F174" s="97">
        <v>3830</v>
      </c>
      <c r="G174" s="97">
        <v>19644</v>
      </c>
    </row>
    <row r="175" spans="2:7" ht="15" customHeight="1" x14ac:dyDescent="0.2">
      <c r="B175" s="72" t="s">
        <v>205</v>
      </c>
      <c r="C175" s="22">
        <v>2981</v>
      </c>
      <c r="D175" s="22">
        <v>2840</v>
      </c>
      <c r="E175" s="102">
        <v>5337</v>
      </c>
      <c r="F175" s="102">
        <v>3847</v>
      </c>
      <c r="G175" s="102">
        <v>15005</v>
      </c>
    </row>
    <row r="176" spans="2:7" ht="15" customHeight="1" x14ac:dyDescent="0.2">
      <c r="B176" s="65" t="s">
        <v>206</v>
      </c>
      <c r="C176" s="95">
        <v>510</v>
      </c>
      <c r="D176" s="95">
        <v>605</v>
      </c>
      <c r="E176" s="101">
        <v>992</v>
      </c>
      <c r="F176" s="101">
        <v>738</v>
      </c>
      <c r="G176" s="94">
        <v>2845</v>
      </c>
    </row>
    <row r="177" spans="2:7" ht="15" customHeight="1" x14ac:dyDescent="0.2">
      <c r="B177" s="70" t="s">
        <v>169</v>
      </c>
      <c r="C177" s="9">
        <v>0</v>
      </c>
      <c r="D177" s="9">
        <v>2</v>
      </c>
      <c r="E177" s="97">
        <v>2</v>
      </c>
      <c r="F177" s="97">
        <v>1</v>
      </c>
      <c r="G177" s="97">
        <v>5</v>
      </c>
    </row>
    <row r="178" spans="2:7" ht="15" customHeight="1" x14ac:dyDescent="0.2">
      <c r="B178" s="70" t="s">
        <v>77</v>
      </c>
      <c r="C178" s="9">
        <v>66</v>
      </c>
      <c r="D178" s="9">
        <v>47</v>
      </c>
      <c r="E178" s="97">
        <v>134</v>
      </c>
      <c r="F178" s="97">
        <v>107</v>
      </c>
      <c r="G178" s="97">
        <v>354</v>
      </c>
    </row>
    <row r="179" spans="2:7" ht="15" customHeight="1" x14ac:dyDescent="0.2">
      <c r="B179" s="70" t="s">
        <v>162</v>
      </c>
      <c r="C179" s="9">
        <v>35</v>
      </c>
      <c r="D179" s="9">
        <v>35</v>
      </c>
      <c r="E179" s="97">
        <v>94</v>
      </c>
      <c r="F179" s="97">
        <v>59</v>
      </c>
      <c r="G179" s="97">
        <v>223</v>
      </c>
    </row>
    <row r="180" spans="2:7" ht="15" customHeight="1" x14ac:dyDescent="0.2">
      <c r="B180" s="70" t="s">
        <v>84</v>
      </c>
      <c r="C180" s="9">
        <v>9</v>
      </c>
      <c r="D180" s="9">
        <v>25</v>
      </c>
      <c r="E180" s="97">
        <v>9</v>
      </c>
      <c r="F180" s="97">
        <v>9</v>
      </c>
      <c r="G180" s="97">
        <v>52</v>
      </c>
    </row>
    <row r="181" spans="2:7" ht="15" customHeight="1" x14ac:dyDescent="0.2">
      <c r="B181" s="70" t="s">
        <v>85</v>
      </c>
      <c r="C181" s="9">
        <v>34</v>
      </c>
      <c r="D181" s="9">
        <v>48</v>
      </c>
      <c r="E181" s="97">
        <v>64</v>
      </c>
      <c r="F181" s="97">
        <v>61</v>
      </c>
      <c r="G181" s="97">
        <v>207</v>
      </c>
    </row>
    <row r="182" spans="2:7" ht="15" customHeight="1" x14ac:dyDescent="0.2">
      <c r="B182" s="70" t="s">
        <v>97</v>
      </c>
      <c r="C182" s="9">
        <v>97</v>
      </c>
      <c r="D182" s="9">
        <v>143</v>
      </c>
      <c r="E182" s="97">
        <v>194</v>
      </c>
      <c r="F182" s="97">
        <v>171</v>
      </c>
      <c r="G182" s="97">
        <v>605</v>
      </c>
    </row>
    <row r="183" spans="2:7" ht="15" customHeight="1" x14ac:dyDescent="0.2">
      <c r="B183" s="70" t="s">
        <v>189</v>
      </c>
      <c r="C183" s="9">
        <v>117</v>
      </c>
      <c r="D183" s="9">
        <v>109</v>
      </c>
      <c r="E183" s="97">
        <v>205</v>
      </c>
      <c r="F183" s="97">
        <v>106</v>
      </c>
      <c r="G183" s="97">
        <v>537</v>
      </c>
    </row>
    <row r="184" spans="2:7" ht="15" customHeight="1" x14ac:dyDescent="0.2">
      <c r="B184" s="70" t="s">
        <v>105</v>
      </c>
      <c r="C184" s="9">
        <v>3</v>
      </c>
      <c r="D184" s="9">
        <v>8</v>
      </c>
      <c r="E184" s="97">
        <v>5</v>
      </c>
      <c r="F184" s="97">
        <v>3</v>
      </c>
      <c r="G184" s="97">
        <v>19</v>
      </c>
    </row>
    <row r="185" spans="2:7" ht="15" customHeight="1" x14ac:dyDescent="0.2">
      <c r="B185" s="70" t="s">
        <v>106</v>
      </c>
      <c r="C185" s="9">
        <v>35</v>
      </c>
      <c r="D185" s="9">
        <v>25</v>
      </c>
      <c r="E185" s="97">
        <v>42</v>
      </c>
      <c r="F185" s="97">
        <v>27</v>
      </c>
      <c r="G185" s="97">
        <v>129</v>
      </c>
    </row>
    <row r="186" spans="2:7" ht="15" customHeight="1" x14ac:dyDescent="0.2">
      <c r="B186" s="70" t="s">
        <v>223</v>
      </c>
      <c r="C186" s="9">
        <v>0</v>
      </c>
      <c r="D186" s="9">
        <v>0</v>
      </c>
      <c r="E186" s="97">
        <v>0</v>
      </c>
      <c r="F186" s="97">
        <v>0</v>
      </c>
      <c r="G186" s="97">
        <v>0</v>
      </c>
    </row>
    <row r="187" spans="2:7" ht="15" customHeight="1" x14ac:dyDescent="0.2">
      <c r="B187" s="70" t="s">
        <v>183</v>
      </c>
      <c r="C187" s="9">
        <v>1</v>
      </c>
      <c r="D187" s="9">
        <v>5</v>
      </c>
      <c r="E187" s="97">
        <v>5</v>
      </c>
      <c r="F187" s="97">
        <v>4</v>
      </c>
      <c r="G187" s="97">
        <v>15</v>
      </c>
    </row>
    <row r="188" spans="2:7" ht="12.75" customHeight="1" x14ac:dyDescent="0.2">
      <c r="B188" s="70" t="s">
        <v>112</v>
      </c>
      <c r="C188" s="9">
        <v>7</v>
      </c>
      <c r="D188" s="9">
        <v>2</v>
      </c>
      <c r="E188" s="97">
        <v>5</v>
      </c>
      <c r="F188" s="97">
        <v>4</v>
      </c>
      <c r="G188" s="97">
        <v>18</v>
      </c>
    </row>
    <row r="189" spans="2:7" ht="12" x14ac:dyDescent="0.2">
      <c r="B189" s="70" t="s">
        <v>175</v>
      </c>
      <c r="C189" s="9">
        <v>0</v>
      </c>
      <c r="D189" s="9">
        <v>0</v>
      </c>
      <c r="E189" s="97">
        <v>0</v>
      </c>
      <c r="F189" s="97">
        <v>0</v>
      </c>
      <c r="G189" s="97">
        <v>0</v>
      </c>
    </row>
    <row r="190" spans="2:7" ht="15" customHeight="1" x14ac:dyDescent="0.2">
      <c r="B190" s="70" t="s">
        <v>124</v>
      </c>
      <c r="C190" s="9">
        <v>7</v>
      </c>
      <c r="D190" s="9">
        <v>9</v>
      </c>
      <c r="E190" s="97">
        <v>17</v>
      </c>
      <c r="F190" s="97">
        <v>9</v>
      </c>
      <c r="G190" s="97">
        <v>42</v>
      </c>
    </row>
    <row r="191" spans="2:7" ht="15" customHeight="1" x14ac:dyDescent="0.2">
      <c r="B191" s="70" t="s">
        <v>129</v>
      </c>
      <c r="C191" s="9">
        <v>0</v>
      </c>
      <c r="D191" s="9">
        <v>8</v>
      </c>
      <c r="E191" s="97">
        <v>3</v>
      </c>
      <c r="F191" s="97">
        <v>6</v>
      </c>
      <c r="G191" s="97">
        <v>17</v>
      </c>
    </row>
    <row r="192" spans="2:7" ht="15" customHeight="1" x14ac:dyDescent="0.2">
      <c r="B192" s="70" t="s">
        <v>136</v>
      </c>
      <c r="C192" s="9">
        <v>52</v>
      </c>
      <c r="D192" s="9">
        <v>83</v>
      </c>
      <c r="E192" s="97">
        <v>102</v>
      </c>
      <c r="F192" s="97">
        <v>82</v>
      </c>
      <c r="G192" s="97">
        <v>319</v>
      </c>
    </row>
    <row r="193" spans="1:7" ht="12" x14ac:dyDescent="0.2">
      <c r="B193" s="70" t="s">
        <v>178</v>
      </c>
      <c r="C193" s="9">
        <v>18</v>
      </c>
      <c r="D193" s="9">
        <v>15</v>
      </c>
      <c r="E193" s="97">
        <v>29</v>
      </c>
      <c r="F193" s="97">
        <v>40</v>
      </c>
      <c r="G193" s="97">
        <v>102</v>
      </c>
    </row>
    <row r="194" spans="1:7" ht="15" customHeight="1" x14ac:dyDescent="0.2">
      <c r="B194" s="70" t="s">
        <v>145</v>
      </c>
      <c r="C194" s="9">
        <v>23</v>
      </c>
      <c r="D194" s="9">
        <v>35</v>
      </c>
      <c r="E194" s="97">
        <v>70</v>
      </c>
      <c r="F194" s="97">
        <v>47</v>
      </c>
      <c r="G194" s="97">
        <v>175</v>
      </c>
    </row>
    <row r="195" spans="1:7" ht="15" customHeight="1" x14ac:dyDescent="0.2">
      <c r="B195" s="70" t="s">
        <v>181</v>
      </c>
      <c r="C195" s="9">
        <v>6</v>
      </c>
      <c r="D195" s="9">
        <v>6</v>
      </c>
      <c r="E195" s="97">
        <v>12</v>
      </c>
      <c r="F195" s="97">
        <v>2</v>
      </c>
      <c r="G195" s="97">
        <v>26</v>
      </c>
    </row>
    <row r="196" spans="1:7" ht="15" customHeight="1" x14ac:dyDescent="0.2">
      <c r="A196" s="4"/>
      <c r="B196" s="65" t="s">
        <v>207</v>
      </c>
      <c r="C196" s="95">
        <v>286</v>
      </c>
      <c r="D196" s="95">
        <v>269</v>
      </c>
      <c r="E196" s="101">
        <v>384</v>
      </c>
      <c r="F196" s="101">
        <v>353</v>
      </c>
      <c r="G196" s="94">
        <v>1292</v>
      </c>
    </row>
    <row r="197" spans="1:7" ht="15" customHeight="1" x14ac:dyDescent="0.2">
      <c r="A197" s="4"/>
      <c r="B197" s="67" t="s">
        <v>167</v>
      </c>
      <c r="C197" s="9">
        <v>1</v>
      </c>
      <c r="D197" s="9">
        <v>5</v>
      </c>
      <c r="E197" s="97">
        <v>6</v>
      </c>
      <c r="F197" s="97">
        <v>7</v>
      </c>
      <c r="G197" s="97">
        <v>19</v>
      </c>
    </row>
    <row r="198" spans="1:7" ht="15" customHeight="1" x14ac:dyDescent="0.2">
      <c r="A198" s="4"/>
      <c r="B198" s="69" t="s">
        <v>184</v>
      </c>
      <c r="C198" s="9">
        <v>3</v>
      </c>
      <c r="D198" s="9">
        <v>3</v>
      </c>
      <c r="E198" s="97">
        <v>4</v>
      </c>
      <c r="F198" s="97">
        <v>3</v>
      </c>
      <c r="G198" s="97">
        <v>13</v>
      </c>
    </row>
    <row r="199" spans="1:7" ht="15" customHeight="1" x14ac:dyDescent="0.2">
      <c r="A199" s="4"/>
      <c r="B199" s="70" t="s">
        <v>171</v>
      </c>
      <c r="C199" s="9">
        <v>3</v>
      </c>
      <c r="D199" s="9">
        <v>1</v>
      </c>
      <c r="E199" s="97">
        <v>3</v>
      </c>
      <c r="F199" s="97">
        <v>5</v>
      </c>
      <c r="G199" s="97">
        <v>12</v>
      </c>
    </row>
    <row r="200" spans="1:7" ht="15" customHeight="1" x14ac:dyDescent="0.2">
      <c r="A200" s="4"/>
      <c r="B200" s="70" t="s">
        <v>72</v>
      </c>
      <c r="C200" s="9">
        <v>34</v>
      </c>
      <c r="D200" s="9">
        <v>40</v>
      </c>
      <c r="E200" s="97">
        <v>52</v>
      </c>
      <c r="F200" s="97">
        <v>67</v>
      </c>
      <c r="G200" s="97">
        <v>193</v>
      </c>
    </row>
    <row r="201" spans="1:7" ht="15" customHeight="1" x14ac:dyDescent="0.2">
      <c r="A201" s="4"/>
      <c r="B201" s="70" t="s">
        <v>73</v>
      </c>
      <c r="C201" s="9">
        <v>2</v>
      </c>
      <c r="D201" s="9">
        <v>4</v>
      </c>
      <c r="E201" s="97">
        <v>3</v>
      </c>
      <c r="F201" s="97">
        <v>6</v>
      </c>
      <c r="G201" s="97">
        <v>15</v>
      </c>
    </row>
    <row r="202" spans="1:7" ht="15" customHeight="1" x14ac:dyDescent="0.2">
      <c r="A202" s="4"/>
      <c r="B202" s="70" t="s">
        <v>157</v>
      </c>
      <c r="C202" s="9">
        <v>1</v>
      </c>
      <c r="D202" s="9">
        <v>7</v>
      </c>
      <c r="E202" s="97">
        <v>2</v>
      </c>
      <c r="F202" s="97">
        <v>0</v>
      </c>
      <c r="G202" s="97">
        <v>10</v>
      </c>
    </row>
    <row r="203" spans="1:7" ht="15" customHeight="1" x14ac:dyDescent="0.2">
      <c r="A203" s="4"/>
      <c r="B203" s="70" t="s">
        <v>93</v>
      </c>
      <c r="C203" s="9">
        <v>0</v>
      </c>
      <c r="D203" s="9">
        <v>1</v>
      </c>
      <c r="E203" s="97">
        <v>1</v>
      </c>
      <c r="F203" s="97">
        <v>1</v>
      </c>
      <c r="G203" s="97">
        <v>3</v>
      </c>
    </row>
    <row r="204" spans="1:7" ht="15" customHeight="1" x14ac:dyDescent="0.2">
      <c r="A204" s="4"/>
      <c r="B204" s="70" t="s">
        <v>101</v>
      </c>
      <c r="C204" s="9">
        <v>10</v>
      </c>
      <c r="D204" s="9">
        <v>9</v>
      </c>
      <c r="E204" s="97">
        <v>13</v>
      </c>
      <c r="F204" s="97">
        <v>6</v>
      </c>
      <c r="G204" s="97">
        <v>38</v>
      </c>
    </row>
    <row r="205" spans="1:7" ht="15" customHeight="1" x14ac:dyDescent="0.2">
      <c r="A205" s="4"/>
      <c r="B205" s="66" t="s">
        <v>104</v>
      </c>
      <c r="C205" s="9">
        <v>4</v>
      </c>
      <c r="D205" s="9">
        <v>1</v>
      </c>
      <c r="E205" s="97">
        <v>2</v>
      </c>
      <c r="F205" s="97">
        <v>0</v>
      </c>
      <c r="G205" s="97">
        <v>7</v>
      </c>
    </row>
    <row r="206" spans="1:7" ht="15" customHeight="1" x14ac:dyDescent="0.2">
      <c r="A206" s="4"/>
      <c r="B206" s="70" t="s">
        <v>173</v>
      </c>
      <c r="C206" s="9">
        <v>8</v>
      </c>
      <c r="D206" s="9">
        <v>10</v>
      </c>
      <c r="E206" s="97">
        <v>23</v>
      </c>
      <c r="F206" s="97">
        <v>15</v>
      </c>
      <c r="G206" s="97">
        <v>56</v>
      </c>
    </row>
    <row r="207" spans="1:7" ht="15" customHeight="1" x14ac:dyDescent="0.2">
      <c r="A207" s="4"/>
      <c r="B207" s="70" t="s">
        <v>159</v>
      </c>
      <c r="C207" s="9">
        <v>3</v>
      </c>
      <c r="D207" s="9">
        <v>2</v>
      </c>
      <c r="E207" s="97">
        <v>14</v>
      </c>
      <c r="F207" s="97">
        <v>9</v>
      </c>
      <c r="G207" s="97">
        <v>28</v>
      </c>
    </row>
    <row r="208" spans="1:7" ht="15" customHeight="1" x14ac:dyDescent="0.2">
      <c r="A208" s="4"/>
      <c r="B208" s="70" t="s">
        <v>164</v>
      </c>
      <c r="C208" s="9">
        <v>2</v>
      </c>
      <c r="D208" s="9">
        <v>2</v>
      </c>
      <c r="E208" s="97">
        <v>10</v>
      </c>
      <c r="F208" s="97">
        <v>6</v>
      </c>
      <c r="G208" s="97">
        <v>20</v>
      </c>
    </row>
    <row r="209" spans="1:7" ht="15" customHeight="1" x14ac:dyDescent="0.2">
      <c r="A209" s="4"/>
      <c r="B209" s="70" t="s">
        <v>115</v>
      </c>
      <c r="C209" s="9">
        <v>206</v>
      </c>
      <c r="D209" s="9">
        <v>173</v>
      </c>
      <c r="E209" s="97">
        <v>237</v>
      </c>
      <c r="F209" s="97">
        <v>216</v>
      </c>
      <c r="G209" s="97">
        <v>832</v>
      </c>
    </row>
    <row r="210" spans="1:7" ht="15" customHeight="1" x14ac:dyDescent="0.2">
      <c r="A210" s="4"/>
      <c r="B210" s="70" t="s">
        <v>130</v>
      </c>
      <c r="C210" s="9">
        <v>4</v>
      </c>
      <c r="D210" s="9">
        <v>5</v>
      </c>
      <c r="E210" s="97">
        <v>11</v>
      </c>
      <c r="F210" s="97">
        <v>5</v>
      </c>
      <c r="G210" s="97">
        <v>25</v>
      </c>
    </row>
    <row r="211" spans="1:7" ht="15" customHeight="1" x14ac:dyDescent="0.2">
      <c r="A211" s="4"/>
      <c r="B211" s="70" t="s">
        <v>133</v>
      </c>
      <c r="C211" s="9">
        <v>4</v>
      </c>
      <c r="D211" s="9">
        <v>5</v>
      </c>
      <c r="E211" s="97">
        <v>3</v>
      </c>
      <c r="F211" s="97">
        <v>5</v>
      </c>
      <c r="G211" s="97">
        <v>17</v>
      </c>
    </row>
    <row r="212" spans="1:7" ht="15" customHeight="1" x14ac:dyDescent="0.2">
      <c r="B212" s="70" t="s">
        <v>193</v>
      </c>
      <c r="C212" s="9">
        <v>1</v>
      </c>
      <c r="D212" s="9">
        <v>1</v>
      </c>
      <c r="E212" s="97">
        <v>0</v>
      </c>
      <c r="F212" s="97">
        <v>2</v>
      </c>
      <c r="G212" s="97">
        <v>4</v>
      </c>
    </row>
    <row r="213" spans="1:7" ht="13.5" customHeight="1" x14ac:dyDescent="0.2">
      <c r="B213" s="65" t="s">
        <v>126</v>
      </c>
      <c r="C213" s="95">
        <v>868</v>
      </c>
      <c r="D213" s="95">
        <v>766</v>
      </c>
      <c r="E213" s="101">
        <v>827</v>
      </c>
      <c r="F213" s="101">
        <v>756</v>
      </c>
      <c r="G213" s="94">
        <v>3217</v>
      </c>
    </row>
    <row r="214" spans="1:7" ht="15" customHeight="1" x14ac:dyDescent="0.2">
      <c r="A214" s="4"/>
      <c r="B214" s="70" t="s">
        <v>168</v>
      </c>
      <c r="C214" s="9">
        <v>0</v>
      </c>
      <c r="D214" s="9">
        <v>8</v>
      </c>
      <c r="E214" s="97">
        <v>5</v>
      </c>
      <c r="F214" s="97">
        <v>10</v>
      </c>
      <c r="G214" s="97">
        <v>23</v>
      </c>
    </row>
    <row r="215" spans="1:7" ht="15" customHeight="1" x14ac:dyDescent="0.2">
      <c r="A215" s="4"/>
      <c r="B215" s="69" t="s">
        <v>195</v>
      </c>
      <c r="C215" s="9">
        <v>1</v>
      </c>
      <c r="D215" s="9">
        <v>1</v>
      </c>
      <c r="E215" s="97">
        <v>0</v>
      </c>
      <c r="F215" s="97">
        <v>1</v>
      </c>
      <c r="G215" s="97">
        <v>3</v>
      </c>
    </row>
    <row r="216" spans="1:7" ht="15" customHeight="1" x14ac:dyDescent="0.2">
      <c r="A216" s="4"/>
      <c r="B216" s="70" t="s">
        <v>160</v>
      </c>
      <c r="C216" s="9">
        <v>3</v>
      </c>
      <c r="D216" s="9">
        <v>3</v>
      </c>
      <c r="E216" s="97">
        <v>1</v>
      </c>
      <c r="F216" s="97">
        <v>11</v>
      </c>
      <c r="G216" s="97">
        <v>18</v>
      </c>
    </row>
    <row r="217" spans="1:7" ht="15" customHeight="1" x14ac:dyDescent="0.2">
      <c r="B217" s="70" t="s">
        <v>126</v>
      </c>
      <c r="C217" s="9">
        <v>864</v>
      </c>
      <c r="D217" s="9">
        <v>753</v>
      </c>
      <c r="E217" s="97">
        <v>817</v>
      </c>
      <c r="F217" s="97">
        <v>734</v>
      </c>
      <c r="G217" s="97">
        <v>3168</v>
      </c>
    </row>
    <row r="218" spans="1:7" ht="12" x14ac:dyDescent="0.2">
      <c r="B218" s="69" t="s">
        <v>185</v>
      </c>
      <c r="C218" s="9">
        <v>0</v>
      </c>
      <c r="D218" s="9">
        <v>1</v>
      </c>
      <c r="E218" s="97">
        <v>4</v>
      </c>
      <c r="F218" s="97">
        <v>0</v>
      </c>
      <c r="G218" s="97">
        <v>5</v>
      </c>
    </row>
    <row r="219" spans="1:7" ht="15" customHeight="1" x14ac:dyDescent="0.2">
      <c r="B219" s="65" t="s">
        <v>208</v>
      </c>
      <c r="C219" s="95">
        <v>1273</v>
      </c>
      <c r="D219" s="95">
        <v>1134</v>
      </c>
      <c r="E219" s="101">
        <v>3042</v>
      </c>
      <c r="F219" s="101">
        <v>1919</v>
      </c>
      <c r="G219" s="94">
        <v>7368</v>
      </c>
    </row>
    <row r="220" spans="1:7" ht="15" customHeight="1" x14ac:dyDescent="0.2">
      <c r="B220" s="66" t="s">
        <v>62</v>
      </c>
      <c r="C220" s="9">
        <v>167</v>
      </c>
      <c r="D220" s="9">
        <v>174</v>
      </c>
      <c r="E220" s="97">
        <v>270</v>
      </c>
      <c r="F220" s="97">
        <v>227</v>
      </c>
      <c r="G220" s="97">
        <v>838</v>
      </c>
    </row>
    <row r="221" spans="1:7" ht="15" customHeight="1" x14ac:dyDescent="0.2">
      <c r="B221" s="66" t="s">
        <v>108</v>
      </c>
      <c r="C221" s="9">
        <v>326</v>
      </c>
      <c r="D221" s="9">
        <v>260</v>
      </c>
      <c r="E221" s="97">
        <v>543</v>
      </c>
      <c r="F221" s="97">
        <v>383</v>
      </c>
      <c r="G221" s="97">
        <v>1512</v>
      </c>
    </row>
    <row r="222" spans="1:7" ht="15" customHeight="1" x14ac:dyDescent="0.2">
      <c r="B222" s="66" t="s">
        <v>137</v>
      </c>
      <c r="C222" s="9">
        <v>491</v>
      </c>
      <c r="D222" s="9">
        <v>481</v>
      </c>
      <c r="E222" s="97">
        <v>1883</v>
      </c>
      <c r="F222" s="97">
        <v>979</v>
      </c>
      <c r="G222" s="97">
        <v>3834</v>
      </c>
    </row>
    <row r="223" spans="1:7" ht="12" x14ac:dyDescent="0.2">
      <c r="B223" s="66" t="s">
        <v>144</v>
      </c>
      <c r="C223" s="9">
        <v>289</v>
      </c>
      <c r="D223" s="9">
        <v>219</v>
      </c>
      <c r="E223" s="97">
        <v>346</v>
      </c>
      <c r="F223" s="97">
        <v>330</v>
      </c>
      <c r="G223" s="97">
        <v>1184</v>
      </c>
    </row>
    <row r="224" spans="1:7" x14ac:dyDescent="0.2">
      <c r="B224" s="65" t="s">
        <v>209</v>
      </c>
      <c r="C224" s="95">
        <v>44</v>
      </c>
      <c r="D224" s="95">
        <v>66</v>
      </c>
      <c r="E224" s="101">
        <v>92</v>
      </c>
      <c r="F224" s="101">
        <v>81</v>
      </c>
      <c r="G224" s="94">
        <v>283</v>
      </c>
    </row>
    <row r="225" spans="2:7" ht="12" x14ac:dyDescent="0.2">
      <c r="B225" s="70" t="s">
        <v>154</v>
      </c>
      <c r="C225" s="9">
        <v>2</v>
      </c>
      <c r="D225" s="9">
        <v>6</v>
      </c>
      <c r="E225" s="97">
        <v>7</v>
      </c>
      <c r="F225" s="97">
        <v>10</v>
      </c>
      <c r="G225" s="97">
        <v>25</v>
      </c>
    </row>
    <row r="226" spans="2:7" ht="13.5" customHeight="1" x14ac:dyDescent="0.2">
      <c r="B226" s="70" t="s">
        <v>170</v>
      </c>
      <c r="C226" s="9">
        <v>1</v>
      </c>
      <c r="D226" s="9">
        <v>0</v>
      </c>
      <c r="E226" s="97">
        <v>7</v>
      </c>
      <c r="F226" s="97">
        <v>2</v>
      </c>
      <c r="G226" s="97">
        <v>10</v>
      </c>
    </row>
    <row r="227" spans="2:7" ht="15.75" customHeight="1" x14ac:dyDescent="0.2">
      <c r="B227" s="70" t="s">
        <v>94</v>
      </c>
      <c r="C227" s="9">
        <v>25</v>
      </c>
      <c r="D227" s="9">
        <v>36</v>
      </c>
      <c r="E227" s="97">
        <v>38</v>
      </c>
      <c r="F227" s="97">
        <v>50</v>
      </c>
      <c r="G227" s="97">
        <v>149</v>
      </c>
    </row>
    <row r="228" spans="2:7" ht="15" customHeight="1" x14ac:dyDescent="0.2">
      <c r="B228" s="70" t="s">
        <v>98</v>
      </c>
      <c r="C228" s="9">
        <v>8</v>
      </c>
      <c r="D228" s="9">
        <v>11</v>
      </c>
      <c r="E228" s="97">
        <v>19</v>
      </c>
      <c r="F228" s="97">
        <v>5</v>
      </c>
      <c r="G228" s="97">
        <v>43</v>
      </c>
    </row>
    <row r="229" spans="2:7" ht="15.75" customHeight="1" x14ac:dyDescent="0.2">
      <c r="B229" s="70" t="s">
        <v>192</v>
      </c>
      <c r="C229" s="9">
        <v>0</v>
      </c>
      <c r="D229" s="9">
        <v>0</v>
      </c>
      <c r="E229" s="97">
        <v>0</v>
      </c>
      <c r="F229" s="97">
        <v>0</v>
      </c>
      <c r="G229" s="97">
        <v>0</v>
      </c>
    </row>
    <row r="230" spans="2:7" ht="15.75" customHeight="1" x14ac:dyDescent="0.2">
      <c r="B230" s="70" t="s">
        <v>194</v>
      </c>
      <c r="C230" s="9">
        <v>6</v>
      </c>
      <c r="D230" s="9">
        <v>13</v>
      </c>
      <c r="E230" s="97">
        <v>16</v>
      </c>
      <c r="F230" s="97">
        <v>12</v>
      </c>
      <c r="G230" s="97">
        <v>47</v>
      </c>
    </row>
    <row r="231" spans="2:7" ht="12" x14ac:dyDescent="0.2">
      <c r="B231" s="66" t="s">
        <v>222</v>
      </c>
      <c r="C231" s="9">
        <v>2</v>
      </c>
      <c r="D231" s="9">
        <v>0</v>
      </c>
      <c r="E231" s="97">
        <v>5</v>
      </c>
      <c r="F231" s="97">
        <v>2</v>
      </c>
      <c r="G231" s="97">
        <v>9</v>
      </c>
    </row>
    <row r="232" spans="2:7" x14ac:dyDescent="0.2">
      <c r="B232" s="72" t="s">
        <v>138</v>
      </c>
      <c r="C232" s="22">
        <v>87870</v>
      </c>
      <c r="D232" s="22">
        <v>82904</v>
      </c>
      <c r="E232" s="102">
        <v>113616</v>
      </c>
      <c r="F232" s="102">
        <v>87256</v>
      </c>
      <c r="G232" s="102">
        <v>371646</v>
      </c>
    </row>
    <row r="233" spans="2:7" ht="12" x14ac:dyDescent="0.2">
      <c r="B233" s="66" t="s">
        <v>196</v>
      </c>
      <c r="C233" s="9">
        <v>67</v>
      </c>
      <c r="D233" s="9">
        <v>138</v>
      </c>
      <c r="E233" s="97">
        <v>92</v>
      </c>
      <c r="F233" s="97">
        <v>173</v>
      </c>
      <c r="G233" s="97">
        <v>470</v>
      </c>
    </row>
    <row r="234" spans="2:7" ht="12" x14ac:dyDescent="0.2">
      <c r="B234" s="66" t="s">
        <v>226</v>
      </c>
      <c r="C234" s="9">
        <v>86866</v>
      </c>
      <c r="D234" s="9">
        <v>81540</v>
      </c>
      <c r="E234" s="97">
        <v>111360</v>
      </c>
      <c r="F234" s="97">
        <v>85895</v>
      </c>
      <c r="G234" s="97">
        <v>365661</v>
      </c>
    </row>
    <row r="235" spans="2:7" ht="15" customHeight="1" thickBot="1" x14ac:dyDescent="0.25">
      <c r="B235" s="76" t="s">
        <v>138</v>
      </c>
      <c r="C235" s="58">
        <v>937</v>
      </c>
      <c r="D235" s="58">
        <v>1226</v>
      </c>
      <c r="E235" s="105">
        <v>2164</v>
      </c>
      <c r="F235" s="105">
        <v>1188</v>
      </c>
      <c r="G235" s="105">
        <v>5515</v>
      </c>
    </row>
    <row r="237" spans="2:7" ht="15" customHeight="1" x14ac:dyDescent="0.2">
      <c r="E237" s="96"/>
    </row>
    <row r="239" spans="2:7" ht="15" customHeight="1" x14ac:dyDescent="0.2">
      <c r="B239" s="110" t="s">
        <v>210</v>
      </c>
      <c r="E239" s="107"/>
      <c r="F239" s="7"/>
    </row>
    <row r="240" spans="2:7" ht="19.5" customHeight="1" x14ac:dyDescent="0.2">
      <c r="E240" s="96"/>
    </row>
    <row r="241" spans="5:5" ht="15" customHeight="1" x14ac:dyDescent="0.2">
      <c r="E241" s="96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workbookViewId="0">
      <pane xSplit="1" ySplit="4" topLeftCell="G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customHeight="1" x14ac:dyDescent="0.2"/>
  <cols>
    <col min="1" max="1" width="44" style="7" customWidth="1"/>
    <col min="2" max="12" width="15.5703125" style="7" customWidth="1"/>
    <col min="13" max="14" width="17.140625" style="7" customWidth="1"/>
    <col min="15" max="16384" width="9.140625" style="7"/>
  </cols>
  <sheetData>
    <row r="1" spans="1:14" ht="35.25" customHeight="1" x14ac:dyDescent="0.2">
      <c r="A1" s="17" t="s">
        <v>0</v>
      </c>
      <c r="B1" s="17">
        <v>2011</v>
      </c>
      <c r="C1" s="17">
        <v>2012</v>
      </c>
      <c r="D1" s="17">
        <v>2013</v>
      </c>
      <c r="E1" s="17">
        <v>2014</v>
      </c>
      <c r="F1" s="17">
        <v>2015</v>
      </c>
      <c r="G1" s="17">
        <v>2016</v>
      </c>
      <c r="H1" s="17">
        <v>2017</v>
      </c>
      <c r="I1" s="17">
        <v>2018</v>
      </c>
      <c r="J1" s="17">
        <v>2019</v>
      </c>
      <c r="K1" s="17">
        <v>2020</v>
      </c>
      <c r="L1" s="17">
        <v>2021</v>
      </c>
      <c r="M1" s="59">
        <v>2022</v>
      </c>
      <c r="N1" s="59">
        <v>2023</v>
      </c>
    </row>
    <row r="2" spans="1:14" ht="31.5" customHeight="1" x14ac:dyDescent="0.2">
      <c r="A2" s="17" t="s">
        <v>238</v>
      </c>
      <c r="B2" s="40">
        <v>3115527</v>
      </c>
      <c r="C2" s="40">
        <v>4741346</v>
      </c>
      <c r="D2" s="40">
        <v>5734898</v>
      </c>
      <c r="E2" s="40">
        <v>5888709</v>
      </c>
      <c r="F2" s="40">
        <v>6305635</v>
      </c>
      <c r="G2" s="40">
        <v>6719975</v>
      </c>
      <c r="H2" s="40">
        <v>7902509</v>
      </c>
      <c r="I2" s="40">
        <v>8679544</v>
      </c>
      <c r="J2" s="40">
        <v>9357964</v>
      </c>
      <c r="K2" s="40">
        <v>1747110</v>
      </c>
      <c r="L2" s="40">
        <v>1881271</v>
      </c>
      <c r="M2" s="40">
        <v>5426903</v>
      </c>
      <c r="N2" s="40">
        <v>7072220</v>
      </c>
    </row>
    <row r="3" spans="1:14" ht="19.5" customHeight="1" x14ac:dyDescent="0.2">
      <c r="A3" s="29" t="s">
        <v>227</v>
      </c>
      <c r="B3" s="30">
        <v>403830</v>
      </c>
      <c r="C3" s="30">
        <v>635472</v>
      </c>
      <c r="D3" s="30">
        <v>780450</v>
      </c>
      <c r="E3" s="30">
        <v>884378</v>
      </c>
      <c r="F3" s="30">
        <v>1049636</v>
      </c>
      <c r="G3" s="30">
        <v>1327159</v>
      </c>
      <c r="H3" s="30">
        <v>1419679</v>
      </c>
      <c r="I3" s="30">
        <v>1476194</v>
      </c>
      <c r="J3" s="30">
        <v>1632190</v>
      </c>
      <c r="K3" s="30">
        <v>233689</v>
      </c>
      <c r="L3" s="30">
        <v>160029</v>
      </c>
      <c r="M3" s="30">
        <v>722958</v>
      </c>
      <c r="N3" s="30">
        <v>900680</v>
      </c>
    </row>
    <row r="4" spans="1:14" ht="30.75" customHeight="1" x14ac:dyDescent="0.2">
      <c r="A4" s="28" t="s">
        <v>239</v>
      </c>
      <c r="B4" s="18">
        <v>2711697</v>
      </c>
      <c r="C4" s="18">
        <v>4105874</v>
      </c>
      <c r="D4" s="18">
        <v>4954448</v>
      </c>
      <c r="E4" s="18">
        <v>5004331</v>
      </c>
      <c r="F4" s="18">
        <v>5255999</v>
      </c>
      <c r="G4" s="18">
        <v>5392816</v>
      </c>
      <c r="H4" s="18">
        <v>6482830</v>
      </c>
      <c r="I4" s="18">
        <v>7203350</v>
      </c>
      <c r="J4" s="18">
        <v>7725774</v>
      </c>
      <c r="K4" s="18">
        <v>1513421</v>
      </c>
      <c r="L4" s="18">
        <v>1721242</v>
      </c>
      <c r="M4" s="18">
        <v>4703945</v>
      </c>
      <c r="N4" s="18">
        <v>6171540</v>
      </c>
    </row>
    <row r="5" spans="1:14" ht="30.75" customHeight="1" x14ac:dyDescent="0.2">
      <c r="A5" s="28" t="s">
        <v>237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5" customHeight="1" x14ac:dyDescent="0.2">
      <c r="A6" s="19" t="s">
        <v>1</v>
      </c>
      <c r="B6" s="19">
        <v>2193086</v>
      </c>
      <c r="C6" s="19">
        <v>3479541</v>
      </c>
      <c r="D6" s="19">
        <v>4270382</v>
      </c>
      <c r="E6" s="19">
        <v>4391876</v>
      </c>
      <c r="F6" s="19">
        <v>4667329</v>
      </c>
      <c r="G6" s="19">
        <v>4641856</v>
      </c>
      <c r="H6" s="19">
        <v>5440839</v>
      </c>
      <c r="I6" s="19">
        <v>6087598</v>
      </c>
      <c r="J6" s="19">
        <v>6665255</v>
      </c>
      <c r="K6" s="19">
        <v>1296969</v>
      </c>
      <c r="L6" s="19">
        <v>1348199</v>
      </c>
      <c r="M6" s="56">
        <v>3902798</v>
      </c>
      <c r="N6" s="56">
        <v>5178589</v>
      </c>
    </row>
    <row r="7" spans="1:14" x14ac:dyDescent="0.2">
      <c r="A7" s="20" t="s">
        <v>2</v>
      </c>
      <c r="B7" s="21">
        <v>1519484</v>
      </c>
      <c r="C7" s="21">
        <v>2111715</v>
      </c>
      <c r="D7" s="21">
        <v>2825595</v>
      </c>
      <c r="E7" s="21">
        <v>3093603</v>
      </c>
      <c r="F7" s="21">
        <v>3403486</v>
      </c>
      <c r="G7" s="21">
        <v>3428022</v>
      </c>
      <c r="H7" s="21">
        <v>4136093</v>
      </c>
      <c r="I7" s="21">
        <v>4586233</v>
      </c>
      <c r="J7" s="21">
        <v>4988307</v>
      </c>
      <c r="K7" s="21">
        <v>893892</v>
      </c>
      <c r="L7" s="21">
        <v>845495</v>
      </c>
      <c r="M7" s="93">
        <v>2593461</v>
      </c>
      <c r="N7" s="94">
        <v>3315154</v>
      </c>
    </row>
    <row r="8" spans="1:14" ht="14.25" customHeight="1" x14ac:dyDescent="0.2">
      <c r="A8" s="8" t="s">
        <v>4</v>
      </c>
      <c r="B8" s="9">
        <v>614285</v>
      </c>
      <c r="C8" s="9">
        <v>799414</v>
      </c>
      <c r="D8" s="9">
        <v>940129</v>
      </c>
      <c r="E8" s="9">
        <v>1103408</v>
      </c>
      <c r="F8" s="9">
        <v>1156183</v>
      </c>
      <c r="G8" s="9">
        <v>1075820</v>
      </c>
      <c r="H8" s="9">
        <v>1301556</v>
      </c>
      <c r="I8" s="9">
        <v>1424610</v>
      </c>
      <c r="J8" s="9">
        <v>1526619</v>
      </c>
      <c r="K8" s="9">
        <v>295132</v>
      </c>
      <c r="L8" s="9">
        <v>82718</v>
      </c>
      <c r="M8" s="9">
        <v>152969</v>
      </c>
      <c r="N8" s="9">
        <v>199835</v>
      </c>
    </row>
    <row r="9" spans="1:14" ht="12" x14ac:dyDescent="0.2">
      <c r="A9" s="8" t="s">
        <v>5</v>
      </c>
      <c r="B9" s="9">
        <v>4380</v>
      </c>
      <c r="C9" s="9">
        <v>6749</v>
      </c>
      <c r="D9" s="9">
        <v>11127</v>
      </c>
      <c r="E9" s="9">
        <v>16577</v>
      </c>
      <c r="F9" s="9">
        <v>25724</v>
      </c>
      <c r="G9" s="9">
        <v>32939</v>
      </c>
      <c r="H9" s="9">
        <v>42149</v>
      </c>
      <c r="I9" s="9">
        <v>60241</v>
      </c>
      <c r="J9" s="9">
        <v>66174</v>
      </c>
      <c r="K9" s="9">
        <v>14340</v>
      </c>
      <c r="L9" s="9">
        <v>53698</v>
      </c>
      <c r="M9" s="9">
        <v>130046</v>
      </c>
      <c r="N9" s="9">
        <v>130203</v>
      </c>
    </row>
    <row r="10" spans="1:14" ht="12" x14ac:dyDescent="0.2">
      <c r="A10" s="8" t="s">
        <v>6</v>
      </c>
      <c r="B10" s="9">
        <v>9647</v>
      </c>
      <c r="C10" s="9">
        <v>9913</v>
      </c>
      <c r="D10" s="9">
        <v>10173</v>
      </c>
      <c r="E10" s="9">
        <v>10414</v>
      </c>
      <c r="F10" s="9">
        <v>10102</v>
      </c>
      <c r="G10" s="9">
        <v>11068</v>
      </c>
      <c r="H10" s="9">
        <v>11022</v>
      </c>
      <c r="I10" s="9">
        <v>10211</v>
      </c>
      <c r="J10" s="9">
        <v>10916</v>
      </c>
      <c r="K10" s="9">
        <v>3871</v>
      </c>
      <c r="L10" s="9">
        <v>3638</v>
      </c>
      <c r="M10" s="9">
        <v>7223</v>
      </c>
      <c r="N10" s="9">
        <v>10399</v>
      </c>
    </row>
    <row r="11" spans="1:14" ht="15" customHeight="1" x14ac:dyDescent="0.2">
      <c r="A11" s="10" t="s">
        <v>8</v>
      </c>
      <c r="B11" s="9">
        <v>2356</v>
      </c>
      <c r="C11" s="9">
        <v>3842</v>
      </c>
      <c r="D11" s="9">
        <v>3248</v>
      </c>
      <c r="E11" s="9">
        <v>3027</v>
      </c>
      <c r="F11" s="9">
        <v>3395</v>
      </c>
      <c r="G11" s="9">
        <v>3954</v>
      </c>
      <c r="H11" s="9">
        <v>5572</v>
      </c>
      <c r="I11" s="9">
        <v>10036</v>
      </c>
      <c r="J11" s="9">
        <v>12482</v>
      </c>
      <c r="K11" s="9">
        <v>2819</v>
      </c>
      <c r="L11" s="9">
        <v>4353</v>
      </c>
      <c r="M11" s="9">
        <v>9263</v>
      </c>
      <c r="N11" s="9">
        <v>10581</v>
      </c>
    </row>
    <row r="12" spans="1:14" ht="15" customHeight="1" x14ac:dyDescent="0.2">
      <c r="A12" s="10" t="s">
        <v>19</v>
      </c>
      <c r="B12" s="9">
        <v>365</v>
      </c>
      <c r="C12" s="9">
        <v>815</v>
      </c>
      <c r="D12" s="9">
        <v>1596</v>
      </c>
      <c r="E12" s="9">
        <v>1400</v>
      </c>
      <c r="F12" s="9">
        <v>2046</v>
      </c>
      <c r="G12" s="9">
        <v>4086</v>
      </c>
      <c r="H12" s="9">
        <v>9770</v>
      </c>
      <c r="I12" s="9">
        <v>10216</v>
      </c>
      <c r="J12" s="9">
        <v>13708</v>
      </c>
      <c r="K12" s="9">
        <v>3423</v>
      </c>
      <c r="L12" s="9">
        <v>765</v>
      </c>
      <c r="M12" s="9">
        <v>4015</v>
      </c>
      <c r="N12" s="9">
        <v>13179</v>
      </c>
    </row>
    <row r="13" spans="1:14" ht="15" customHeight="1" x14ac:dyDescent="0.2">
      <c r="A13" s="10" t="s">
        <v>12</v>
      </c>
      <c r="B13" s="9">
        <v>3892</v>
      </c>
      <c r="C13" s="9">
        <v>4705</v>
      </c>
      <c r="D13" s="9">
        <v>5165</v>
      </c>
      <c r="E13" s="9">
        <v>6791</v>
      </c>
      <c r="F13" s="9">
        <v>7950</v>
      </c>
      <c r="G13" s="9">
        <v>9932</v>
      </c>
      <c r="H13" s="9">
        <v>11805</v>
      </c>
      <c r="I13" s="9">
        <v>17653</v>
      </c>
      <c r="J13" s="9">
        <v>20514</v>
      </c>
      <c r="K13" s="9">
        <v>3976</v>
      </c>
      <c r="L13" s="9">
        <v>7961</v>
      </c>
      <c r="M13" s="9">
        <v>16496</v>
      </c>
      <c r="N13" s="9">
        <v>23139</v>
      </c>
    </row>
    <row r="14" spans="1:14" ht="15" customHeight="1" x14ac:dyDescent="0.2">
      <c r="A14" s="10" t="s">
        <v>255</v>
      </c>
      <c r="B14" s="9">
        <v>3524</v>
      </c>
      <c r="C14" s="9">
        <v>4713</v>
      </c>
      <c r="D14" s="9">
        <v>4964</v>
      </c>
      <c r="E14" s="9">
        <v>9939</v>
      </c>
      <c r="F14" s="9">
        <v>11197</v>
      </c>
      <c r="G14" s="9">
        <v>13039</v>
      </c>
      <c r="H14" s="9">
        <v>14565</v>
      </c>
      <c r="I14" s="9">
        <v>18693</v>
      </c>
      <c r="J14" s="9">
        <v>22381</v>
      </c>
      <c r="K14" s="9">
        <v>4735</v>
      </c>
      <c r="L14" s="9">
        <v>9376</v>
      </c>
      <c r="M14" s="9">
        <v>15467</v>
      </c>
      <c r="N14" s="9">
        <v>21763</v>
      </c>
    </row>
    <row r="15" spans="1:14" ht="15" customHeight="1" x14ac:dyDescent="0.2">
      <c r="A15" s="8" t="s">
        <v>13</v>
      </c>
      <c r="B15" s="9">
        <v>2430</v>
      </c>
      <c r="C15" s="9">
        <v>3584</v>
      </c>
      <c r="D15" s="9">
        <v>4764</v>
      </c>
      <c r="E15" s="9">
        <v>5399</v>
      </c>
      <c r="F15" s="9">
        <v>6739</v>
      </c>
      <c r="G15" s="9">
        <v>6970</v>
      </c>
      <c r="H15" s="9">
        <v>8164</v>
      </c>
      <c r="I15" s="9">
        <v>7548</v>
      </c>
      <c r="J15" s="9">
        <v>6559</v>
      </c>
      <c r="K15" s="9">
        <v>1902</v>
      </c>
      <c r="L15" s="9">
        <v>2443</v>
      </c>
      <c r="M15" s="9">
        <v>8096</v>
      </c>
      <c r="N15" s="9">
        <v>12042</v>
      </c>
    </row>
    <row r="16" spans="1:14" ht="15" customHeight="1" x14ac:dyDescent="0.2">
      <c r="A16" s="8" t="s">
        <v>14</v>
      </c>
      <c r="B16" s="9">
        <v>11236</v>
      </c>
      <c r="C16" s="9">
        <v>19435</v>
      </c>
      <c r="D16" s="9">
        <v>34884</v>
      </c>
      <c r="E16" s="9">
        <v>44415</v>
      </c>
      <c r="F16" s="9">
        <v>39309</v>
      </c>
      <c r="G16" s="9">
        <v>41609</v>
      </c>
      <c r="H16" s="9">
        <v>48913</v>
      </c>
      <c r="I16" s="9">
        <v>66903</v>
      </c>
      <c r="J16" s="9">
        <v>88300</v>
      </c>
      <c r="K16" s="9">
        <v>10691</v>
      </c>
      <c r="L16" s="9">
        <v>30988</v>
      </c>
      <c r="M16" s="9">
        <v>41917</v>
      </c>
      <c r="N16" s="9">
        <v>91210</v>
      </c>
    </row>
    <row r="17" spans="1:14" ht="15" customHeight="1" x14ac:dyDescent="0.2">
      <c r="A17" s="10" t="s">
        <v>15</v>
      </c>
      <c r="B17" s="9">
        <v>2088</v>
      </c>
      <c r="C17" s="9">
        <v>3165</v>
      </c>
      <c r="D17" s="9">
        <v>3066</v>
      </c>
      <c r="E17" s="9">
        <v>3596</v>
      </c>
      <c r="F17" s="9">
        <v>3813</v>
      </c>
      <c r="G17" s="9">
        <v>3848</v>
      </c>
      <c r="H17" s="9">
        <v>4466</v>
      </c>
      <c r="I17" s="9">
        <v>7079</v>
      </c>
      <c r="J17" s="9">
        <v>6815</v>
      </c>
      <c r="K17" s="9">
        <v>1205</v>
      </c>
      <c r="L17" s="9">
        <v>2248</v>
      </c>
      <c r="M17" s="9">
        <v>4157</v>
      </c>
      <c r="N17" s="9">
        <v>6545</v>
      </c>
    </row>
    <row r="18" spans="1:14" ht="15" customHeight="1" x14ac:dyDescent="0.2">
      <c r="A18" s="10" t="s">
        <v>16</v>
      </c>
      <c r="B18" s="9">
        <v>220294</v>
      </c>
      <c r="C18" s="9">
        <v>410327</v>
      </c>
      <c r="D18" s="9">
        <v>606668</v>
      </c>
      <c r="E18" s="9">
        <v>651282</v>
      </c>
      <c r="F18" s="9">
        <v>763019</v>
      </c>
      <c r="G18" s="9">
        <v>849265</v>
      </c>
      <c r="H18" s="9">
        <v>1135057</v>
      </c>
      <c r="I18" s="9">
        <v>1404757</v>
      </c>
      <c r="J18" s="9">
        <v>1471558</v>
      </c>
      <c r="K18" s="9">
        <v>208677</v>
      </c>
      <c r="L18" s="9">
        <v>212979</v>
      </c>
      <c r="M18" s="9">
        <v>1087257</v>
      </c>
      <c r="N18" s="9">
        <v>1418464</v>
      </c>
    </row>
    <row r="19" spans="1:14" ht="15" customHeight="1" x14ac:dyDescent="0.2">
      <c r="A19" s="8" t="s">
        <v>17</v>
      </c>
      <c r="B19" s="9">
        <v>958</v>
      </c>
      <c r="C19" s="9">
        <v>1169</v>
      </c>
      <c r="D19" s="9">
        <v>1723</v>
      </c>
      <c r="E19" s="9">
        <v>1877</v>
      </c>
      <c r="F19" s="9">
        <v>2861</v>
      </c>
      <c r="G19" s="9">
        <v>3384</v>
      </c>
      <c r="H19" s="9">
        <v>3721</v>
      </c>
      <c r="I19" s="9">
        <v>6039</v>
      </c>
      <c r="J19" s="9">
        <v>6689</v>
      </c>
      <c r="K19" s="9">
        <v>1182</v>
      </c>
      <c r="L19" s="9">
        <v>1282</v>
      </c>
      <c r="M19" s="9">
        <v>3508</v>
      </c>
      <c r="N19" s="9">
        <v>4812</v>
      </c>
    </row>
    <row r="20" spans="1:14" ht="15" customHeight="1" x14ac:dyDescent="0.2">
      <c r="A20" s="10" t="s">
        <v>3</v>
      </c>
      <c r="B20" s="9">
        <v>562164</v>
      </c>
      <c r="C20" s="9">
        <v>749166</v>
      </c>
      <c r="D20" s="9">
        <v>1049911</v>
      </c>
      <c r="E20" s="9">
        <v>1065970</v>
      </c>
      <c r="F20" s="9">
        <v>1191777</v>
      </c>
      <c r="G20" s="9">
        <v>1152234</v>
      </c>
      <c r="H20" s="9">
        <v>1287168</v>
      </c>
      <c r="I20" s="9">
        <v>1268886</v>
      </c>
      <c r="J20" s="9">
        <v>1365048</v>
      </c>
      <c r="K20" s="9">
        <v>260965</v>
      </c>
      <c r="L20" s="9">
        <v>164698</v>
      </c>
      <c r="M20" s="9">
        <v>742593</v>
      </c>
      <c r="N20" s="9">
        <v>962540</v>
      </c>
    </row>
    <row r="21" spans="1:14" ht="15" customHeight="1" x14ac:dyDescent="0.2">
      <c r="A21" s="10" t="s">
        <v>18</v>
      </c>
      <c r="B21" s="9">
        <v>462</v>
      </c>
      <c r="C21" s="9">
        <v>636</v>
      </c>
      <c r="D21" s="9">
        <v>737</v>
      </c>
      <c r="E21" s="9">
        <v>802</v>
      </c>
      <c r="F21" s="9">
        <v>1060</v>
      </c>
      <c r="G21" s="9">
        <v>1820</v>
      </c>
      <c r="H21" s="9">
        <v>2271</v>
      </c>
      <c r="I21" s="9">
        <v>2238</v>
      </c>
      <c r="J21" s="9">
        <v>5342</v>
      </c>
      <c r="K21" s="9">
        <v>3588</v>
      </c>
      <c r="L21" s="9">
        <v>5220</v>
      </c>
      <c r="M21" s="9">
        <v>6161</v>
      </c>
      <c r="N21" s="9">
        <v>6361</v>
      </c>
    </row>
    <row r="22" spans="1:14" ht="15" customHeight="1" x14ac:dyDescent="0.2">
      <c r="A22" s="8" t="s">
        <v>21</v>
      </c>
      <c r="B22" s="9">
        <v>4111</v>
      </c>
      <c r="C22" s="9">
        <v>4797</v>
      </c>
      <c r="D22" s="9">
        <v>4767</v>
      </c>
      <c r="E22" s="9">
        <v>3151</v>
      </c>
      <c r="F22" s="9">
        <v>6215</v>
      </c>
      <c r="G22" s="9">
        <v>8649</v>
      </c>
      <c r="H22" s="9">
        <v>13040</v>
      </c>
      <c r="I22" s="9">
        <v>8312</v>
      </c>
      <c r="J22" s="9">
        <v>16785</v>
      </c>
      <c r="K22" s="9">
        <v>14410</v>
      </c>
      <c r="L22" s="9">
        <v>36384</v>
      </c>
      <c r="M22" s="9">
        <v>47953</v>
      </c>
      <c r="N22" s="9">
        <v>52088</v>
      </c>
    </row>
    <row r="23" spans="1:14" ht="15" customHeight="1" x14ac:dyDescent="0.2">
      <c r="A23" s="10" t="s">
        <v>20</v>
      </c>
      <c r="B23" s="9">
        <v>53734</v>
      </c>
      <c r="C23" s="9">
        <v>69107</v>
      </c>
      <c r="D23" s="9">
        <v>115281</v>
      </c>
      <c r="E23" s="9">
        <v>131951</v>
      </c>
      <c r="F23" s="9">
        <v>127344</v>
      </c>
      <c r="G23" s="9">
        <v>151630</v>
      </c>
      <c r="H23" s="9">
        <v>169862</v>
      </c>
      <c r="I23" s="9">
        <v>177058</v>
      </c>
      <c r="J23" s="9">
        <v>207667</v>
      </c>
      <c r="K23" s="9">
        <v>42414</v>
      </c>
      <c r="L23" s="9">
        <v>144901</v>
      </c>
      <c r="M23" s="9">
        <v>168915</v>
      </c>
      <c r="N23" s="9">
        <v>146931</v>
      </c>
    </row>
    <row r="24" spans="1:14" ht="15" customHeight="1" x14ac:dyDescent="0.2">
      <c r="A24" s="8" t="s">
        <v>9</v>
      </c>
      <c r="B24" s="9">
        <v>997</v>
      </c>
      <c r="C24" s="9">
        <v>1207</v>
      </c>
      <c r="D24" s="9">
        <v>1715</v>
      </c>
      <c r="E24" s="9">
        <v>2429</v>
      </c>
      <c r="F24" s="9">
        <v>4367</v>
      </c>
      <c r="G24" s="9">
        <v>5345</v>
      </c>
      <c r="H24" s="9">
        <v>5731</v>
      </c>
      <c r="I24" s="9">
        <v>6539</v>
      </c>
      <c r="J24" s="9">
        <v>7778</v>
      </c>
      <c r="K24" s="9">
        <v>1028</v>
      </c>
      <c r="L24" s="9">
        <v>3548</v>
      </c>
      <c r="M24" s="9">
        <v>4032</v>
      </c>
      <c r="N24" s="9">
        <v>6658</v>
      </c>
    </row>
    <row r="25" spans="1:14" ht="15" customHeight="1" x14ac:dyDescent="0.2">
      <c r="A25" s="11" t="s">
        <v>10</v>
      </c>
      <c r="B25" s="9">
        <v>16366</v>
      </c>
      <c r="C25" s="9">
        <v>12318</v>
      </c>
      <c r="D25" s="9">
        <v>17509</v>
      </c>
      <c r="E25" s="9">
        <v>23393</v>
      </c>
      <c r="F25" s="9">
        <v>30931</v>
      </c>
      <c r="G25" s="9">
        <v>40895</v>
      </c>
      <c r="H25" s="9">
        <v>47241</v>
      </c>
      <c r="I25" s="9">
        <v>58955</v>
      </c>
      <c r="J25" s="9">
        <v>103611</v>
      </c>
      <c r="K25" s="9">
        <v>13779</v>
      </c>
      <c r="L25" s="9">
        <v>66787</v>
      </c>
      <c r="M25" s="9">
        <v>120494</v>
      </c>
      <c r="N25" s="89">
        <v>167492</v>
      </c>
    </row>
    <row r="26" spans="1:14" ht="15" customHeight="1" x14ac:dyDescent="0.2">
      <c r="A26" s="11" t="s">
        <v>11</v>
      </c>
      <c r="B26" s="9">
        <v>2734</v>
      </c>
      <c r="C26" s="9">
        <v>2193</v>
      </c>
      <c r="D26" s="9">
        <v>2286</v>
      </c>
      <c r="E26" s="9">
        <v>2222</v>
      </c>
      <c r="F26" s="9">
        <v>2725</v>
      </c>
      <c r="G26" s="9">
        <v>3703</v>
      </c>
      <c r="H26" s="9">
        <v>4585</v>
      </c>
      <c r="I26" s="9">
        <v>6684</v>
      </c>
      <c r="J26" s="9">
        <v>13343</v>
      </c>
      <c r="K26" s="9">
        <v>3279</v>
      </c>
      <c r="L26" s="9">
        <v>6192</v>
      </c>
      <c r="M26" s="9">
        <v>14218</v>
      </c>
      <c r="N26" s="9">
        <v>17093</v>
      </c>
    </row>
    <row r="27" spans="1:14" ht="15" customHeight="1" x14ac:dyDescent="0.2">
      <c r="A27" s="11" t="s">
        <v>7</v>
      </c>
      <c r="B27" s="9">
        <v>3461</v>
      </c>
      <c r="C27" s="9">
        <v>4460</v>
      </c>
      <c r="D27" s="9">
        <v>5882</v>
      </c>
      <c r="E27" s="9">
        <v>5560</v>
      </c>
      <c r="F27" s="9">
        <v>6729</v>
      </c>
      <c r="G27" s="9">
        <v>7832</v>
      </c>
      <c r="H27" s="9">
        <v>9435</v>
      </c>
      <c r="I27" s="9">
        <v>13575</v>
      </c>
      <c r="J27" s="9">
        <v>16018</v>
      </c>
      <c r="K27" s="9">
        <v>2476</v>
      </c>
      <c r="L27" s="9">
        <v>5316</v>
      </c>
      <c r="M27" s="9">
        <v>8681</v>
      </c>
      <c r="N27" s="9">
        <v>13819</v>
      </c>
    </row>
    <row r="28" spans="1:14" ht="15" customHeight="1" x14ac:dyDescent="0.2">
      <c r="A28" s="20" t="s">
        <v>22</v>
      </c>
      <c r="B28" s="21">
        <v>17749</v>
      </c>
      <c r="C28" s="21">
        <v>22204</v>
      </c>
      <c r="D28" s="21">
        <v>25730</v>
      </c>
      <c r="E28" s="21">
        <v>26579</v>
      </c>
      <c r="F28" s="21">
        <v>29315</v>
      </c>
      <c r="G28" s="21">
        <v>30172</v>
      </c>
      <c r="H28" s="21">
        <v>42400</v>
      </c>
      <c r="I28" s="21">
        <v>54780</v>
      </c>
      <c r="J28" s="21">
        <v>69855</v>
      </c>
      <c r="K28" s="21">
        <v>9563</v>
      </c>
      <c r="L28" s="21">
        <v>13992</v>
      </c>
      <c r="M28" s="93">
        <v>36998</v>
      </c>
      <c r="N28" s="94">
        <v>52160</v>
      </c>
    </row>
    <row r="29" spans="1:14" ht="15" customHeight="1" x14ac:dyDescent="0.2">
      <c r="A29" s="8" t="s">
        <v>29</v>
      </c>
      <c r="B29" s="9">
        <v>10922</v>
      </c>
      <c r="C29" s="9">
        <v>12719</v>
      </c>
      <c r="D29" s="9">
        <v>14248</v>
      </c>
      <c r="E29" s="9">
        <v>15732</v>
      </c>
      <c r="F29" s="9">
        <v>16142</v>
      </c>
      <c r="G29" s="9">
        <v>15470</v>
      </c>
      <c r="H29" s="9">
        <v>22392</v>
      </c>
      <c r="I29" s="9">
        <v>29406</v>
      </c>
      <c r="J29" s="9">
        <v>37478</v>
      </c>
      <c r="K29" s="9">
        <v>5625</v>
      </c>
      <c r="L29" s="9">
        <v>7936</v>
      </c>
      <c r="M29" s="9">
        <v>21407</v>
      </c>
      <c r="N29" s="9">
        <v>30732</v>
      </c>
    </row>
    <row r="30" spans="1:14" ht="15" customHeight="1" x14ac:dyDescent="0.2">
      <c r="A30" s="10" t="s">
        <v>23</v>
      </c>
      <c r="B30" s="9">
        <v>1125</v>
      </c>
      <c r="C30" s="9">
        <v>1759</v>
      </c>
      <c r="D30" s="9">
        <v>2189</v>
      </c>
      <c r="E30" s="9">
        <v>2009</v>
      </c>
      <c r="F30" s="9">
        <v>2544</v>
      </c>
      <c r="G30" s="9">
        <v>2852</v>
      </c>
      <c r="H30" s="9">
        <v>3282</v>
      </c>
      <c r="I30" s="9">
        <v>4541</v>
      </c>
      <c r="J30" s="9">
        <v>6088</v>
      </c>
      <c r="K30" s="9">
        <v>568</v>
      </c>
      <c r="L30" s="9">
        <v>1158</v>
      </c>
      <c r="M30" s="9">
        <v>3103</v>
      </c>
      <c r="N30" s="9">
        <v>4202</v>
      </c>
    </row>
    <row r="31" spans="1:14" ht="15" customHeight="1" x14ac:dyDescent="0.2">
      <c r="A31" s="10" t="s">
        <v>26</v>
      </c>
      <c r="B31" s="9">
        <v>691</v>
      </c>
      <c r="C31" s="9">
        <v>966</v>
      </c>
      <c r="D31" s="9">
        <v>990</v>
      </c>
      <c r="E31" s="9">
        <v>1485</v>
      </c>
      <c r="F31" s="9">
        <v>1480</v>
      </c>
      <c r="G31" s="9">
        <v>1566</v>
      </c>
      <c r="H31" s="9">
        <v>3287</v>
      </c>
      <c r="I31" s="9">
        <v>2873</v>
      </c>
      <c r="J31" s="9">
        <v>4903</v>
      </c>
      <c r="K31" s="9">
        <v>707</v>
      </c>
      <c r="L31" s="9">
        <v>1237</v>
      </c>
      <c r="M31" s="9">
        <v>2995</v>
      </c>
      <c r="N31" s="9">
        <v>3546</v>
      </c>
    </row>
    <row r="32" spans="1:14" ht="15" customHeight="1" x14ac:dyDescent="0.2">
      <c r="A32" s="10" t="s">
        <v>25</v>
      </c>
      <c r="B32" s="9">
        <v>157</v>
      </c>
      <c r="C32" s="9">
        <v>97</v>
      </c>
      <c r="D32" s="9">
        <v>81</v>
      </c>
      <c r="E32" s="9">
        <v>128</v>
      </c>
      <c r="F32" s="9">
        <v>156</v>
      </c>
      <c r="G32" s="9">
        <v>201</v>
      </c>
      <c r="H32" s="9">
        <v>361</v>
      </c>
      <c r="I32" s="9">
        <v>328</v>
      </c>
      <c r="J32" s="9">
        <v>286</v>
      </c>
      <c r="K32" s="9">
        <v>32</v>
      </c>
      <c r="L32" s="9">
        <v>78</v>
      </c>
      <c r="M32" s="9">
        <v>280</v>
      </c>
      <c r="N32" s="9">
        <v>382</v>
      </c>
    </row>
    <row r="33" spans="1:14" ht="15" customHeight="1" x14ac:dyDescent="0.2">
      <c r="A33" s="10" t="s">
        <v>27</v>
      </c>
      <c r="B33" s="9">
        <v>1260</v>
      </c>
      <c r="C33" s="9">
        <v>1686</v>
      </c>
      <c r="D33" s="9">
        <v>1810</v>
      </c>
      <c r="E33" s="9">
        <v>1744</v>
      </c>
      <c r="F33" s="9">
        <v>2620</v>
      </c>
      <c r="G33" s="9">
        <v>2797</v>
      </c>
      <c r="H33" s="9">
        <v>3700</v>
      </c>
      <c r="I33" s="9">
        <v>5219</v>
      </c>
      <c r="J33" s="9">
        <v>6346</v>
      </c>
      <c r="K33" s="9">
        <v>478</v>
      </c>
      <c r="L33" s="9">
        <v>843</v>
      </c>
      <c r="M33" s="9">
        <v>2714</v>
      </c>
      <c r="N33" s="9">
        <v>4490</v>
      </c>
    </row>
    <row r="34" spans="1:14" ht="15" customHeight="1" x14ac:dyDescent="0.2">
      <c r="A34" s="10" t="s">
        <v>24</v>
      </c>
      <c r="B34" s="9">
        <v>1149</v>
      </c>
      <c r="C34" s="9">
        <v>1923</v>
      </c>
      <c r="D34" s="9">
        <v>3041</v>
      </c>
      <c r="E34" s="9">
        <v>1583</v>
      </c>
      <c r="F34" s="9">
        <v>2050</v>
      </c>
      <c r="G34" s="9">
        <v>2529</v>
      </c>
      <c r="H34" s="9">
        <v>3344</v>
      </c>
      <c r="I34" s="9">
        <v>4333</v>
      </c>
      <c r="J34" s="9">
        <v>5100</v>
      </c>
      <c r="K34" s="9">
        <v>701</v>
      </c>
      <c r="L34" s="9">
        <v>793</v>
      </c>
      <c r="M34" s="9">
        <v>2154</v>
      </c>
      <c r="N34" s="9">
        <v>3242</v>
      </c>
    </row>
    <row r="35" spans="1:14" ht="15" customHeight="1" x14ac:dyDescent="0.2">
      <c r="A35" s="8" t="s">
        <v>28</v>
      </c>
      <c r="B35" s="9">
        <v>2445</v>
      </c>
      <c r="C35" s="9">
        <v>3054</v>
      </c>
      <c r="D35" s="9">
        <v>3371</v>
      </c>
      <c r="E35" s="9">
        <v>3898</v>
      </c>
      <c r="F35" s="9">
        <v>4323</v>
      </c>
      <c r="G35" s="9">
        <v>4757</v>
      </c>
      <c r="H35" s="9">
        <v>6034</v>
      </c>
      <c r="I35" s="9">
        <v>8080</v>
      </c>
      <c r="J35" s="9">
        <v>9654</v>
      </c>
      <c r="K35" s="9">
        <v>1452</v>
      </c>
      <c r="L35" s="9">
        <v>1947</v>
      </c>
      <c r="M35" s="9">
        <v>4345</v>
      </c>
      <c r="N35" s="9">
        <v>5566</v>
      </c>
    </row>
    <row r="36" spans="1:14" ht="15" customHeight="1" x14ac:dyDescent="0.2">
      <c r="A36" s="20" t="s">
        <v>30</v>
      </c>
      <c r="B36" s="21">
        <v>26492</v>
      </c>
      <c r="C36" s="21">
        <v>30918</v>
      </c>
      <c r="D36" s="21">
        <v>35327</v>
      </c>
      <c r="E36" s="21">
        <v>37255</v>
      </c>
      <c r="F36" s="21">
        <v>40866</v>
      </c>
      <c r="G36" s="21">
        <v>41339</v>
      </c>
      <c r="H36" s="21">
        <v>49808</v>
      </c>
      <c r="I36" s="21">
        <v>60589</v>
      </c>
      <c r="J36" s="21">
        <v>71543</v>
      </c>
      <c r="K36" s="21">
        <v>11642</v>
      </c>
      <c r="L36" s="21">
        <v>17838</v>
      </c>
      <c r="M36" s="93">
        <v>40794</v>
      </c>
      <c r="N36" s="94">
        <v>64914</v>
      </c>
    </row>
    <row r="37" spans="1:14" ht="15" customHeight="1" x14ac:dyDescent="0.2">
      <c r="A37" s="10" t="s">
        <v>31</v>
      </c>
      <c r="B37" s="9">
        <v>226</v>
      </c>
      <c r="C37" s="9">
        <v>362</v>
      </c>
      <c r="D37" s="9">
        <v>279</v>
      </c>
      <c r="E37" s="9">
        <v>317</v>
      </c>
      <c r="F37" s="9">
        <v>372</v>
      </c>
      <c r="G37" s="9">
        <v>407</v>
      </c>
      <c r="H37" s="9">
        <v>415</v>
      </c>
      <c r="I37" s="9">
        <v>580</v>
      </c>
      <c r="J37" s="9">
        <v>611</v>
      </c>
      <c r="K37" s="9">
        <v>149</v>
      </c>
      <c r="L37" s="9">
        <v>186</v>
      </c>
      <c r="M37" s="9">
        <v>410</v>
      </c>
      <c r="N37" s="9">
        <v>698</v>
      </c>
    </row>
    <row r="38" spans="1:14" ht="15" customHeight="1" x14ac:dyDescent="0.2">
      <c r="A38" s="10" t="s">
        <v>32</v>
      </c>
      <c r="B38" s="9">
        <v>1</v>
      </c>
      <c r="C38" s="9">
        <v>8</v>
      </c>
      <c r="D38" s="9">
        <v>3</v>
      </c>
      <c r="E38" s="9">
        <v>30</v>
      </c>
      <c r="F38" s="9">
        <v>20</v>
      </c>
      <c r="G38" s="9">
        <v>32</v>
      </c>
      <c r="H38" s="9">
        <v>4</v>
      </c>
      <c r="I38" s="9">
        <v>41</v>
      </c>
      <c r="J38" s="9">
        <v>29</v>
      </c>
      <c r="K38" s="9">
        <v>1</v>
      </c>
      <c r="L38" s="9">
        <v>20</v>
      </c>
      <c r="M38" s="9">
        <v>3</v>
      </c>
      <c r="N38" s="9">
        <v>30</v>
      </c>
    </row>
    <row r="39" spans="1:14" ht="12" x14ac:dyDescent="0.2">
      <c r="A39" s="10" t="s">
        <v>211</v>
      </c>
      <c r="B39" s="9">
        <v>280</v>
      </c>
      <c r="C39" s="9">
        <v>442</v>
      </c>
      <c r="D39" s="9">
        <v>426</v>
      </c>
      <c r="E39" s="9">
        <v>574</v>
      </c>
      <c r="F39" s="9">
        <v>641</v>
      </c>
      <c r="G39" s="9">
        <v>594</v>
      </c>
      <c r="H39" s="9">
        <v>796</v>
      </c>
      <c r="I39" s="9">
        <v>776</v>
      </c>
      <c r="J39" s="9">
        <v>853</v>
      </c>
      <c r="K39" s="9">
        <v>308</v>
      </c>
      <c r="L39" s="9">
        <v>261</v>
      </c>
      <c r="M39" s="9">
        <v>343</v>
      </c>
      <c r="N39" s="9">
        <v>581</v>
      </c>
    </row>
    <row r="40" spans="1:14" ht="15" customHeight="1" x14ac:dyDescent="0.2">
      <c r="A40" s="8" t="s">
        <v>42</v>
      </c>
      <c r="B40" s="9">
        <v>2724</v>
      </c>
      <c r="C40" s="9">
        <v>3295</v>
      </c>
      <c r="D40" s="9">
        <v>4231</v>
      </c>
      <c r="E40" s="9">
        <v>4751</v>
      </c>
      <c r="F40" s="9">
        <v>6086</v>
      </c>
      <c r="G40" s="9">
        <v>5760</v>
      </c>
      <c r="H40" s="9">
        <v>7541</v>
      </c>
      <c r="I40" s="9">
        <v>10996</v>
      </c>
      <c r="J40" s="9">
        <v>13710</v>
      </c>
      <c r="K40" s="9">
        <v>1727</v>
      </c>
      <c r="L40" s="9">
        <v>4041</v>
      </c>
      <c r="M40" s="9">
        <v>7704</v>
      </c>
      <c r="N40" s="9">
        <v>12943</v>
      </c>
    </row>
    <row r="41" spans="1:14" ht="15" customHeight="1" x14ac:dyDescent="0.2">
      <c r="A41" s="8" t="s">
        <v>35</v>
      </c>
      <c r="B41" s="9">
        <v>0</v>
      </c>
      <c r="C41" s="9">
        <v>14</v>
      </c>
      <c r="D41" s="9">
        <v>3</v>
      </c>
      <c r="E41" s="9">
        <v>3</v>
      </c>
      <c r="F41" s="9">
        <v>2</v>
      </c>
      <c r="G41" s="9">
        <v>22</v>
      </c>
      <c r="H41" s="9">
        <v>1</v>
      </c>
      <c r="I41" s="9">
        <v>14</v>
      </c>
      <c r="J41" s="9">
        <v>16</v>
      </c>
      <c r="K41" s="9">
        <v>0</v>
      </c>
      <c r="L41" s="9">
        <v>0</v>
      </c>
      <c r="M41" s="9">
        <v>2</v>
      </c>
      <c r="N41" s="9">
        <v>16</v>
      </c>
    </row>
    <row r="42" spans="1:14" ht="15" customHeight="1" x14ac:dyDescent="0.2">
      <c r="A42" s="8" t="s">
        <v>36</v>
      </c>
      <c r="B42" s="9">
        <v>6182</v>
      </c>
      <c r="C42" s="9">
        <v>7693</v>
      </c>
      <c r="D42" s="9">
        <v>8643</v>
      </c>
      <c r="E42" s="9">
        <v>9361</v>
      </c>
      <c r="F42" s="9">
        <v>10871</v>
      </c>
      <c r="G42" s="9">
        <v>11432</v>
      </c>
      <c r="H42" s="9">
        <v>13425</v>
      </c>
      <c r="I42" s="9">
        <v>17435</v>
      </c>
      <c r="J42" s="9">
        <v>21424</v>
      </c>
      <c r="K42" s="9">
        <v>3722</v>
      </c>
      <c r="L42" s="9">
        <v>3803</v>
      </c>
      <c r="M42" s="9">
        <v>9269</v>
      </c>
      <c r="N42" s="9">
        <v>15961</v>
      </c>
    </row>
    <row r="43" spans="1:14" ht="15" customHeight="1" x14ac:dyDescent="0.2">
      <c r="A43" s="8" t="s">
        <v>271</v>
      </c>
      <c r="B43" s="9">
        <v>207</v>
      </c>
      <c r="C43" s="9">
        <v>336</v>
      </c>
      <c r="D43" s="9">
        <v>433</v>
      </c>
      <c r="E43" s="9">
        <v>323</v>
      </c>
      <c r="F43" s="9">
        <v>254</v>
      </c>
      <c r="G43" s="9">
        <v>307</v>
      </c>
      <c r="H43" s="9">
        <v>377</v>
      </c>
      <c r="I43" s="9">
        <v>452</v>
      </c>
      <c r="J43" s="9">
        <v>581</v>
      </c>
      <c r="K43" s="9">
        <v>216</v>
      </c>
      <c r="L43" s="9">
        <v>169</v>
      </c>
      <c r="M43" s="9">
        <v>583</v>
      </c>
      <c r="N43" s="9">
        <v>807</v>
      </c>
    </row>
    <row r="44" spans="1:14" ht="15" customHeight="1" x14ac:dyDescent="0.2">
      <c r="A44" s="8" t="s">
        <v>37</v>
      </c>
      <c r="B44" s="9">
        <v>62</v>
      </c>
      <c r="C44" s="9">
        <v>59</v>
      </c>
      <c r="D44" s="9">
        <v>66</v>
      </c>
      <c r="E44" s="9">
        <v>133</v>
      </c>
      <c r="F44" s="9">
        <v>203</v>
      </c>
      <c r="G44" s="9">
        <v>199</v>
      </c>
      <c r="H44" s="9">
        <v>228</v>
      </c>
      <c r="I44" s="9">
        <v>241</v>
      </c>
      <c r="J44" s="9">
        <v>520</v>
      </c>
      <c r="K44" s="9">
        <v>101</v>
      </c>
      <c r="L44" s="9">
        <v>122</v>
      </c>
      <c r="M44" s="9">
        <v>273</v>
      </c>
      <c r="N44" s="9">
        <v>610</v>
      </c>
    </row>
    <row r="45" spans="1:14" ht="12" x14ac:dyDescent="0.2">
      <c r="A45" s="8" t="s">
        <v>38</v>
      </c>
      <c r="B45" s="9">
        <v>253</v>
      </c>
      <c r="C45" s="9">
        <v>197</v>
      </c>
      <c r="D45" s="9">
        <v>167</v>
      </c>
      <c r="E45" s="9">
        <v>204</v>
      </c>
      <c r="F45" s="9">
        <v>187</v>
      </c>
      <c r="G45" s="9">
        <v>226</v>
      </c>
      <c r="H45" s="9">
        <v>200</v>
      </c>
      <c r="I45" s="9">
        <v>275</v>
      </c>
      <c r="J45" s="9">
        <v>299</v>
      </c>
      <c r="K45" s="9">
        <v>49</v>
      </c>
      <c r="L45" s="9">
        <v>197</v>
      </c>
      <c r="M45" s="9">
        <v>251</v>
      </c>
      <c r="N45" s="9">
        <v>379</v>
      </c>
    </row>
    <row r="46" spans="1:14" ht="12" x14ac:dyDescent="0.2">
      <c r="A46" s="8" t="s">
        <v>39</v>
      </c>
      <c r="B46" s="9">
        <v>442</v>
      </c>
      <c r="C46" s="9">
        <v>755</v>
      </c>
      <c r="D46" s="9">
        <v>892</v>
      </c>
      <c r="E46" s="9">
        <v>1247</v>
      </c>
      <c r="F46" s="9">
        <v>1791</v>
      </c>
      <c r="G46" s="9">
        <v>1918</v>
      </c>
      <c r="H46" s="9">
        <v>2412</v>
      </c>
      <c r="I46" s="9">
        <v>3139</v>
      </c>
      <c r="J46" s="9">
        <v>3988</v>
      </c>
      <c r="K46" s="9">
        <v>546</v>
      </c>
      <c r="L46" s="9">
        <v>1152</v>
      </c>
      <c r="M46" s="9">
        <v>2257</v>
      </c>
      <c r="N46" s="9">
        <v>3383</v>
      </c>
    </row>
    <row r="47" spans="1:14" ht="12" x14ac:dyDescent="0.2">
      <c r="A47" s="8" t="s">
        <v>34</v>
      </c>
      <c r="B47" s="9">
        <v>13699</v>
      </c>
      <c r="C47" s="9">
        <v>15231</v>
      </c>
      <c r="D47" s="9">
        <v>16712</v>
      </c>
      <c r="E47" s="9">
        <v>16789</v>
      </c>
      <c r="F47" s="9">
        <v>15451</v>
      </c>
      <c r="G47" s="9">
        <v>15905</v>
      </c>
      <c r="H47" s="9">
        <v>18276</v>
      </c>
      <c r="I47" s="9">
        <v>19722</v>
      </c>
      <c r="J47" s="9">
        <v>21150</v>
      </c>
      <c r="K47" s="9">
        <v>3363</v>
      </c>
      <c r="L47" s="9">
        <v>5317</v>
      </c>
      <c r="M47" s="9">
        <v>14890</v>
      </c>
      <c r="N47" s="9">
        <v>22716</v>
      </c>
    </row>
    <row r="48" spans="1:14" ht="12" x14ac:dyDescent="0.2">
      <c r="A48" s="8" t="s">
        <v>40</v>
      </c>
      <c r="B48" s="9">
        <v>13</v>
      </c>
      <c r="C48" s="9">
        <v>8</v>
      </c>
      <c r="D48" s="9">
        <v>34</v>
      </c>
      <c r="E48" s="9">
        <v>86</v>
      </c>
      <c r="F48" s="9">
        <v>134</v>
      </c>
      <c r="G48" s="9">
        <v>124</v>
      </c>
      <c r="H48" s="9">
        <v>52</v>
      </c>
      <c r="I48" s="9">
        <v>31</v>
      </c>
      <c r="J48" s="9">
        <v>43</v>
      </c>
      <c r="K48" s="9">
        <v>2</v>
      </c>
      <c r="L48" s="9">
        <v>13</v>
      </c>
      <c r="M48" s="9">
        <v>9</v>
      </c>
      <c r="N48" s="9">
        <v>24</v>
      </c>
    </row>
    <row r="49" spans="1:14" ht="15" customHeight="1" x14ac:dyDescent="0.2">
      <c r="A49" s="8" t="s">
        <v>212</v>
      </c>
      <c r="B49" s="9">
        <v>373</v>
      </c>
      <c r="C49" s="9">
        <v>970</v>
      </c>
      <c r="D49" s="9">
        <v>1270</v>
      </c>
      <c r="E49" s="9">
        <v>1442</v>
      </c>
      <c r="F49" s="9">
        <v>2236</v>
      </c>
      <c r="G49" s="9">
        <v>1864</v>
      </c>
      <c r="H49" s="9">
        <v>2599</v>
      </c>
      <c r="I49" s="9">
        <v>2613</v>
      </c>
      <c r="J49" s="9">
        <v>2973</v>
      </c>
      <c r="K49" s="9">
        <v>851</v>
      </c>
      <c r="L49" s="9">
        <v>1151</v>
      </c>
      <c r="M49" s="9">
        <v>2149</v>
      </c>
      <c r="N49" s="9">
        <v>2909</v>
      </c>
    </row>
    <row r="50" spans="1:14" ht="15" customHeight="1" x14ac:dyDescent="0.2">
      <c r="A50" s="8" t="s">
        <v>41</v>
      </c>
      <c r="B50" s="9">
        <v>754</v>
      </c>
      <c r="C50" s="9">
        <v>734</v>
      </c>
      <c r="D50" s="9">
        <v>887</v>
      </c>
      <c r="E50" s="9">
        <v>960</v>
      </c>
      <c r="F50" s="9">
        <v>1444</v>
      </c>
      <c r="G50" s="9">
        <v>1504</v>
      </c>
      <c r="H50" s="9">
        <v>2071</v>
      </c>
      <c r="I50" s="9">
        <v>2602</v>
      </c>
      <c r="J50" s="9">
        <v>3335</v>
      </c>
      <c r="K50" s="9">
        <v>360</v>
      </c>
      <c r="L50" s="9">
        <v>874</v>
      </c>
      <c r="M50" s="9">
        <v>1695</v>
      </c>
      <c r="N50" s="9">
        <v>2465</v>
      </c>
    </row>
    <row r="51" spans="1:14" ht="15" customHeight="1" x14ac:dyDescent="0.2">
      <c r="A51" s="8" t="s">
        <v>33</v>
      </c>
      <c r="B51" s="9">
        <v>1276</v>
      </c>
      <c r="C51" s="9">
        <v>814</v>
      </c>
      <c r="D51" s="9">
        <v>1281</v>
      </c>
      <c r="E51" s="9">
        <v>1035</v>
      </c>
      <c r="F51" s="9">
        <v>1174</v>
      </c>
      <c r="G51" s="9">
        <v>1045</v>
      </c>
      <c r="H51" s="9">
        <v>1411</v>
      </c>
      <c r="I51" s="9">
        <v>1672</v>
      </c>
      <c r="J51" s="9">
        <v>2011</v>
      </c>
      <c r="K51" s="9">
        <v>247</v>
      </c>
      <c r="L51" s="9">
        <v>532</v>
      </c>
      <c r="M51" s="9">
        <v>956</v>
      </c>
      <c r="N51" s="9">
        <v>1392</v>
      </c>
    </row>
    <row r="52" spans="1:14" ht="15" customHeight="1" x14ac:dyDescent="0.2">
      <c r="A52" s="20" t="s">
        <v>43</v>
      </c>
      <c r="B52" s="21">
        <v>39053</v>
      </c>
      <c r="C52" s="21">
        <v>46232</v>
      </c>
      <c r="D52" s="21">
        <v>54312</v>
      </c>
      <c r="E52" s="21">
        <v>58397</v>
      </c>
      <c r="F52" s="21">
        <v>63464</v>
      </c>
      <c r="G52" s="21">
        <v>67987</v>
      </c>
      <c r="H52" s="21">
        <v>88840</v>
      </c>
      <c r="I52" s="21">
        <v>128641</v>
      </c>
      <c r="J52" s="21">
        <v>171724</v>
      </c>
      <c r="K52" s="21">
        <v>20194</v>
      </c>
      <c r="L52" s="21">
        <v>43175</v>
      </c>
      <c r="M52" s="93">
        <v>94178</v>
      </c>
      <c r="N52" s="94">
        <v>129206</v>
      </c>
    </row>
    <row r="53" spans="1:14" ht="15" customHeight="1" x14ac:dyDescent="0.2">
      <c r="A53" s="10" t="s">
        <v>60</v>
      </c>
      <c r="B53" s="9">
        <v>2788</v>
      </c>
      <c r="C53" s="9">
        <v>4167</v>
      </c>
      <c r="D53" s="9">
        <v>5119</v>
      </c>
      <c r="E53" s="9">
        <v>5438</v>
      </c>
      <c r="F53" s="9">
        <v>4987</v>
      </c>
      <c r="G53" s="9">
        <v>5140</v>
      </c>
      <c r="H53" s="9">
        <v>6998</v>
      </c>
      <c r="I53" s="9">
        <v>9323</v>
      </c>
      <c r="J53" s="9">
        <v>11962</v>
      </c>
      <c r="K53" s="9">
        <v>1435</v>
      </c>
      <c r="L53" s="9">
        <v>2126</v>
      </c>
      <c r="M53" s="9">
        <v>5376</v>
      </c>
      <c r="N53" s="9">
        <v>7943</v>
      </c>
    </row>
    <row r="54" spans="1:14" ht="15" customHeight="1" x14ac:dyDescent="0.2">
      <c r="A54" s="10" t="s">
        <v>44</v>
      </c>
      <c r="B54" s="9">
        <v>1964</v>
      </c>
      <c r="C54" s="9">
        <v>2244</v>
      </c>
      <c r="D54" s="9">
        <v>3024</v>
      </c>
      <c r="E54" s="9">
        <v>3413</v>
      </c>
      <c r="F54" s="9">
        <v>3991</v>
      </c>
      <c r="G54" s="9">
        <v>4118</v>
      </c>
      <c r="H54" s="9">
        <v>4972</v>
      </c>
      <c r="I54" s="9">
        <v>7442</v>
      </c>
      <c r="J54" s="9">
        <v>9247</v>
      </c>
      <c r="K54" s="9">
        <v>1028</v>
      </c>
      <c r="L54" s="9">
        <v>2602</v>
      </c>
      <c r="M54" s="9">
        <v>5847</v>
      </c>
      <c r="N54" s="9">
        <v>7583</v>
      </c>
    </row>
    <row r="55" spans="1:14" ht="15" customHeight="1" x14ac:dyDescent="0.2">
      <c r="A55" s="8" t="s">
        <v>46</v>
      </c>
      <c r="B55" s="9">
        <v>17812</v>
      </c>
      <c r="C55" s="9">
        <v>21297</v>
      </c>
      <c r="D55" s="9">
        <v>24747</v>
      </c>
      <c r="E55" s="9">
        <v>27073</v>
      </c>
      <c r="F55" s="9">
        <v>30481</v>
      </c>
      <c r="G55" s="9">
        <v>33469</v>
      </c>
      <c r="H55" s="9">
        <v>43090</v>
      </c>
      <c r="I55" s="9">
        <v>64486</v>
      </c>
      <c r="J55" s="9">
        <v>89051</v>
      </c>
      <c r="K55" s="9">
        <v>9338</v>
      </c>
      <c r="L55" s="9">
        <v>21194</v>
      </c>
      <c r="M55" s="9">
        <v>48548</v>
      </c>
      <c r="N55" s="9">
        <v>68824</v>
      </c>
    </row>
    <row r="56" spans="1:14" ht="12" x14ac:dyDescent="0.2">
      <c r="A56" s="8" t="s">
        <v>47</v>
      </c>
      <c r="B56" s="9">
        <v>13</v>
      </c>
      <c r="C56" s="9">
        <v>20</v>
      </c>
      <c r="D56" s="9">
        <v>30</v>
      </c>
      <c r="E56" s="9">
        <v>61</v>
      </c>
      <c r="F56" s="9">
        <v>33</v>
      </c>
      <c r="G56" s="9">
        <v>22</v>
      </c>
      <c r="H56" s="9">
        <v>37</v>
      </c>
      <c r="I56" s="9">
        <v>64</v>
      </c>
      <c r="J56" s="9">
        <v>58</v>
      </c>
      <c r="K56" s="9">
        <v>1</v>
      </c>
      <c r="L56" s="9">
        <v>11</v>
      </c>
      <c r="M56" s="9">
        <v>15</v>
      </c>
      <c r="N56" s="9">
        <v>23</v>
      </c>
    </row>
    <row r="57" spans="1:14" ht="12" x14ac:dyDescent="0.2">
      <c r="A57" s="8" t="s">
        <v>48</v>
      </c>
      <c r="B57" s="9">
        <v>99</v>
      </c>
      <c r="C57" s="9">
        <v>155</v>
      </c>
      <c r="D57" s="9">
        <v>159</v>
      </c>
      <c r="E57" s="9">
        <v>197</v>
      </c>
      <c r="F57" s="9">
        <v>165</v>
      </c>
      <c r="G57" s="9">
        <v>214</v>
      </c>
      <c r="H57" s="9">
        <v>238</v>
      </c>
      <c r="I57" s="9">
        <v>315</v>
      </c>
      <c r="J57" s="9">
        <v>360</v>
      </c>
      <c r="K57" s="9">
        <v>60</v>
      </c>
      <c r="L57" s="9">
        <v>198</v>
      </c>
      <c r="M57" s="9">
        <v>286</v>
      </c>
      <c r="N57" s="9">
        <v>406</v>
      </c>
    </row>
    <row r="58" spans="1:14" ht="12" x14ac:dyDescent="0.2">
      <c r="A58" s="8" t="s">
        <v>221</v>
      </c>
      <c r="B58" s="9">
        <v>4</v>
      </c>
      <c r="C58" s="9">
        <v>2</v>
      </c>
      <c r="D58" s="9">
        <v>5</v>
      </c>
      <c r="E58" s="9">
        <v>8</v>
      </c>
      <c r="F58" s="9">
        <v>9</v>
      </c>
      <c r="G58" s="9">
        <v>7</v>
      </c>
      <c r="H58" s="9">
        <v>8</v>
      </c>
      <c r="I58" s="9">
        <v>9</v>
      </c>
      <c r="J58" s="9">
        <v>11</v>
      </c>
      <c r="K58" s="9">
        <v>8</v>
      </c>
      <c r="L58" s="9">
        <v>2</v>
      </c>
      <c r="M58" s="9">
        <v>5</v>
      </c>
      <c r="N58" s="9">
        <v>9</v>
      </c>
    </row>
    <row r="59" spans="1:14" ht="12" customHeight="1" x14ac:dyDescent="0.2">
      <c r="A59" s="8" t="s">
        <v>49</v>
      </c>
      <c r="B59" s="9">
        <v>5783</v>
      </c>
      <c r="C59" s="9">
        <v>6104</v>
      </c>
      <c r="D59" s="9">
        <v>6878</v>
      </c>
      <c r="E59" s="9">
        <v>7527</v>
      </c>
      <c r="F59" s="9">
        <v>8430</v>
      </c>
      <c r="G59" s="9">
        <v>8766</v>
      </c>
      <c r="H59" s="9">
        <v>11646</v>
      </c>
      <c r="I59" s="9">
        <v>18204</v>
      </c>
      <c r="J59" s="9">
        <v>22908</v>
      </c>
      <c r="K59" s="9">
        <v>2192</v>
      </c>
      <c r="L59" s="9">
        <v>4250</v>
      </c>
      <c r="M59" s="9">
        <v>11379</v>
      </c>
      <c r="N59" s="9">
        <v>14802</v>
      </c>
    </row>
    <row r="60" spans="1:14" ht="15" customHeight="1" x14ac:dyDescent="0.2">
      <c r="A60" s="8" t="s">
        <v>45</v>
      </c>
      <c r="B60" s="9">
        <v>8486</v>
      </c>
      <c r="C60" s="9">
        <v>9564</v>
      </c>
      <c r="D60" s="9">
        <v>11058</v>
      </c>
      <c r="E60" s="9">
        <v>11239</v>
      </c>
      <c r="F60" s="9">
        <v>11539</v>
      </c>
      <c r="G60" s="9">
        <v>12191</v>
      </c>
      <c r="H60" s="9">
        <v>16053</v>
      </c>
      <c r="I60" s="9">
        <v>21765</v>
      </c>
      <c r="J60" s="9">
        <v>27952</v>
      </c>
      <c r="K60" s="9">
        <v>5220</v>
      </c>
      <c r="L60" s="9">
        <v>10646</v>
      </c>
      <c r="M60" s="9">
        <v>18060</v>
      </c>
      <c r="N60" s="9">
        <v>23555</v>
      </c>
    </row>
    <row r="61" spans="1:14" ht="15" customHeight="1" x14ac:dyDescent="0.2">
      <c r="A61" s="8" t="s">
        <v>50</v>
      </c>
      <c r="B61" s="9">
        <v>2104</v>
      </c>
      <c r="C61" s="9">
        <v>2679</v>
      </c>
      <c r="D61" s="9">
        <v>3292</v>
      </c>
      <c r="E61" s="9">
        <v>3441</v>
      </c>
      <c r="F61" s="9">
        <v>3829</v>
      </c>
      <c r="G61" s="9">
        <v>4060</v>
      </c>
      <c r="H61" s="9">
        <v>5798</v>
      </c>
      <c r="I61" s="9">
        <v>7033</v>
      </c>
      <c r="J61" s="9">
        <v>10175</v>
      </c>
      <c r="K61" s="9">
        <v>912</v>
      </c>
      <c r="L61" s="9">
        <v>2146</v>
      </c>
      <c r="M61" s="9">
        <v>4662</v>
      </c>
      <c r="N61" s="9">
        <v>6061</v>
      </c>
    </row>
    <row r="62" spans="1:14" ht="15" customHeight="1" x14ac:dyDescent="0.2">
      <c r="A62" s="20" t="s">
        <v>51</v>
      </c>
      <c r="B62" s="21">
        <v>590308</v>
      </c>
      <c r="C62" s="21">
        <v>1268472</v>
      </c>
      <c r="D62" s="21">
        <v>1329418</v>
      </c>
      <c r="E62" s="21">
        <v>1176042</v>
      </c>
      <c r="F62" s="21">
        <v>1130198</v>
      </c>
      <c r="G62" s="21">
        <v>1074336</v>
      </c>
      <c r="H62" s="21">
        <v>1123698</v>
      </c>
      <c r="I62" s="21">
        <v>1257355</v>
      </c>
      <c r="J62" s="21">
        <v>1363826</v>
      </c>
      <c r="K62" s="21">
        <v>361678</v>
      </c>
      <c r="L62" s="21">
        <v>427699</v>
      </c>
      <c r="M62" s="93">
        <v>1137367</v>
      </c>
      <c r="N62" s="94">
        <v>1617155</v>
      </c>
    </row>
    <row r="63" spans="1:14" ht="15" customHeight="1" x14ac:dyDescent="0.2">
      <c r="A63" s="8" t="s">
        <v>54</v>
      </c>
      <c r="B63" s="9">
        <v>567317</v>
      </c>
      <c r="C63" s="9">
        <v>1240176</v>
      </c>
      <c r="D63" s="9">
        <v>1292275</v>
      </c>
      <c r="E63" s="9">
        <v>1136703</v>
      </c>
      <c r="F63" s="9">
        <v>1074065</v>
      </c>
      <c r="G63" s="9">
        <v>988312</v>
      </c>
      <c r="H63" s="9">
        <v>1007276</v>
      </c>
      <c r="I63" s="9">
        <v>1098555</v>
      </c>
      <c r="J63" s="9">
        <v>1156513</v>
      </c>
      <c r="K63" s="9">
        <v>335580</v>
      </c>
      <c r="L63" s="9">
        <v>326494</v>
      </c>
      <c r="M63" s="9">
        <v>925561</v>
      </c>
      <c r="N63" s="9">
        <v>1396660</v>
      </c>
    </row>
    <row r="64" spans="1:14" ht="15" customHeight="1" x14ac:dyDescent="0.2">
      <c r="A64" s="8" t="s">
        <v>53</v>
      </c>
      <c r="B64" s="9">
        <v>22636</v>
      </c>
      <c r="C64" s="9">
        <v>27958</v>
      </c>
      <c r="D64" s="9">
        <v>36683</v>
      </c>
      <c r="E64" s="9">
        <v>38646</v>
      </c>
      <c r="F64" s="9">
        <v>55439</v>
      </c>
      <c r="G64" s="9">
        <v>85398</v>
      </c>
      <c r="H64" s="9">
        <v>115040</v>
      </c>
      <c r="I64" s="9">
        <v>156922</v>
      </c>
      <c r="J64" s="9">
        <v>205051</v>
      </c>
      <c r="K64" s="9">
        <v>25731</v>
      </c>
      <c r="L64" s="9">
        <v>100686</v>
      </c>
      <c r="M64" s="9">
        <v>210178</v>
      </c>
      <c r="N64" s="9">
        <v>217065</v>
      </c>
    </row>
    <row r="65" spans="1:14" ht="15" customHeight="1" x14ac:dyDescent="0.2">
      <c r="A65" s="8" t="s">
        <v>52</v>
      </c>
      <c r="B65" s="9">
        <v>355</v>
      </c>
      <c r="C65" s="9">
        <v>338</v>
      </c>
      <c r="D65" s="9">
        <v>460</v>
      </c>
      <c r="E65" s="9">
        <v>693</v>
      </c>
      <c r="F65" s="9">
        <v>694</v>
      </c>
      <c r="G65" s="9">
        <v>626</v>
      </c>
      <c r="H65" s="9">
        <v>1382</v>
      </c>
      <c r="I65" s="9">
        <v>1878</v>
      </c>
      <c r="J65" s="9">
        <v>2262</v>
      </c>
      <c r="K65" s="9">
        <v>367</v>
      </c>
      <c r="L65" s="9">
        <v>519</v>
      </c>
      <c r="M65" s="9">
        <v>1628</v>
      </c>
      <c r="N65" s="9">
        <v>3430</v>
      </c>
    </row>
    <row r="66" spans="1:14" ht="15" customHeight="1" x14ac:dyDescent="0.2">
      <c r="A66" s="19" t="s">
        <v>55</v>
      </c>
      <c r="B66" s="22">
        <v>21057</v>
      </c>
      <c r="C66" s="22">
        <v>25465</v>
      </c>
      <c r="D66" s="22">
        <v>24187</v>
      </c>
      <c r="E66" s="22">
        <v>27605</v>
      </c>
      <c r="F66" s="22">
        <v>30773</v>
      </c>
      <c r="G66" s="22">
        <v>33931</v>
      </c>
      <c r="H66" s="22">
        <v>42485</v>
      </c>
      <c r="I66" s="22">
        <v>55188</v>
      </c>
      <c r="J66" s="22">
        <v>61638</v>
      </c>
      <c r="K66" s="22">
        <v>9638</v>
      </c>
      <c r="L66" s="22">
        <v>24242</v>
      </c>
      <c r="M66" s="22">
        <v>45386</v>
      </c>
      <c r="N66" s="22">
        <v>61536</v>
      </c>
    </row>
    <row r="67" spans="1:14" x14ac:dyDescent="0.2">
      <c r="A67" s="20" t="s">
        <v>56</v>
      </c>
      <c r="B67" s="23">
        <v>115</v>
      </c>
      <c r="C67" s="23">
        <v>141</v>
      </c>
      <c r="D67" s="23">
        <v>139</v>
      </c>
      <c r="E67" s="23">
        <v>231</v>
      </c>
      <c r="F67" s="23">
        <v>297</v>
      </c>
      <c r="G67" s="23">
        <v>315</v>
      </c>
      <c r="H67" s="23">
        <v>423</v>
      </c>
      <c r="I67" s="23">
        <v>709</v>
      </c>
      <c r="J67" s="23">
        <v>474</v>
      </c>
      <c r="K67" s="23">
        <v>102</v>
      </c>
      <c r="L67" s="23">
        <v>378</v>
      </c>
      <c r="M67" s="93">
        <v>704</v>
      </c>
      <c r="N67" s="94">
        <v>990</v>
      </c>
    </row>
    <row r="68" spans="1:14" ht="12" x14ac:dyDescent="0.2">
      <c r="A68" s="12" t="s">
        <v>214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</row>
    <row r="69" spans="1:14" ht="15" customHeight="1" x14ac:dyDescent="0.2">
      <c r="A69" s="13" t="s">
        <v>57</v>
      </c>
      <c r="B69" s="9">
        <v>26</v>
      </c>
      <c r="C69" s="9">
        <v>4</v>
      </c>
      <c r="D69" s="9">
        <v>0</v>
      </c>
      <c r="E69" s="9">
        <v>1</v>
      </c>
      <c r="F69" s="9">
        <v>3</v>
      </c>
      <c r="G69" s="9">
        <v>11</v>
      </c>
      <c r="H69" s="9">
        <v>19</v>
      </c>
      <c r="I69" s="9">
        <v>34</v>
      </c>
      <c r="J69" s="9">
        <v>31</v>
      </c>
      <c r="K69" s="9">
        <v>8</v>
      </c>
      <c r="L69" s="9">
        <v>22</v>
      </c>
      <c r="M69" s="9">
        <v>53</v>
      </c>
      <c r="N69" s="9">
        <v>59</v>
      </c>
    </row>
    <row r="70" spans="1:14" ht="12" x14ac:dyDescent="0.2">
      <c r="A70" s="13" t="s">
        <v>155</v>
      </c>
      <c r="B70" s="9">
        <v>1</v>
      </c>
      <c r="C70" s="9">
        <v>4</v>
      </c>
      <c r="D70" s="9">
        <v>0</v>
      </c>
      <c r="E70" s="9">
        <v>3</v>
      </c>
      <c r="F70" s="9">
        <v>4</v>
      </c>
      <c r="G70" s="9">
        <v>4</v>
      </c>
      <c r="H70" s="9">
        <v>10</v>
      </c>
      <c r="I70" s="9">
        <v>17</v>
      </c>
      <c r="J70" s="9">
        <v>3</v>
      </c>
      <c r="K70" s="9">
        <v>2</v>
      </c>
      <c r="L70" s="9">
        <v>1</v>
      </c>
      <c r="M70" s="9">
        <v>8</v>
      </c>
      <c r="N70" s="9">
        <v>6</v>
      </c>
    </row>
    <row r="71" spans="1:14" ht="12" x14ac:dyDescent="0.2">
      <c r="A71" s="13" t="s">
        <v>58</v>
      </c>
      <c r="B71" s="9">
        <v>4</v>
      </c>
      <c r="C71" s="9">
        <v>6</v>
      </c>
      <c r="D71" s="9">
        <v>6</v>
      </c>
      <c r="E71" s="9">
        <v>9</v>
      </c>
      <c r="F71" s="9">
        <v>1</v>
      </c>
      <c r="G71" s="9">
        <v>4</v>
      </c>
      <c r="H71" s="9">
        <v>7</v>
      </c>
      <c r="I71" s="9">
        <v>24</v>
      </c>
      <c r="J71" s="9">
        <v>5</v>
      </c>
      <c r="K71" s="9">
        <v>1</v>
      </c>
      <c r="L71" s="9">
        <v>2</v>
      </c>
      <c r="M71" s="9">
        <v>6</v>
      </c>
      <c r="N71" s="9">
        <v>12</v>
      </c>
    </row>
    <row r="72" spans="1:14" ht="12" x14ac:dyDescent="0.2">
      <c r="A72" s="13" t="s">
        <v>186</v>
      </c>
      <c r="B72" s="9">
        <v>0</v>
      </c>
      <c r="C72" s="9">
        <v>2</v>
      </c>
      <c r="D72" s="9">
        <v>0</v>
      </c>
      <c r="E72" s="9">
        <v>2</v>
      </c>
      <c r="F72" s="9">
        <v>3</v>
      </c>
      <c r="G72" s="9">
        <v>2</v>
      </c>
      <c r="H72" s="9">
        <v>11</v>
      </c>
      <c r="I72" s="9">
        <v>6</v>
      </c>
      <c r="J72" s="9">
        <v>4</v>
      </c>
      <c r="K72" s="9">
        <v>0</v>
      </c>
      <c r="L72" s="9">
        <v>14</v>
      </c>
      <c r="M72" s="9">
        <v>29</v>
      </c>
      <c r="N72" s="9">
        <v>30</v>
      </c>
    </row>
    <row r="73" spans="1:14" ht="15" customHeight="1" x14ac:dyDescent="0.2">
      <c r="A73" s="13" t="s">
        <v>74</v>
      </c>
      <c r="B73" s="9">
        <v>0</v>
      </c>
      <c r="C73" s="9">
        <v>4</v>
      </c>
      <c r="D73" s="9">
        <v>11</v>
      </c>
      <c r="E73" s="9">
        <v>8</v>
      </c>
      <c r="F73" s="9">
        <v>1</v>
      </c>
      <c r="G73" s="9">
        <v>24</v>
      </c>
      <c r="H73" s="9">
        <v>80</v>
      </c>
      <c r="I73" s="9">
        <v>91</v>
      </c>
      <c r="J73" s="9">
        <v>99</v>
      </c>
      <c r="K73" s="9">
        <v>17</v>
      </c>
      <c r="L73" s="9">
        <v>131</v>
      </c>
      <c r="M73" s="9">
        <v>165</v>
      </c>
      <c r="N73" s="9">
        <v>282</v>
      </c>
    </row>
    <row r="74" spans="1:14" ht="15" customHeight="1" x14ac:dyDescent="0.2">
      <c r="A74" s="12" t="s">
        <v>75</v>
      </c>
      <c r="B74" s="9">
        <v>5</v>
      </c>
      <c r="C74" s="9">
        <v>15</v>
      </c>
      <c r="D74" s="9">
        <v>25</v>
      </c>
      <c r="E74" s="9">
        <v>38</v>
      </c>
      <c r="F74" s="9">
        <v>48</v>
      </c>
      <c r="G74" s="9">
        <v>46</v>
      </c>
      <c r="H74" s="9">
        <v>44</v>
      </c>
      <c r="I74" s="9">
        <v>102</v>
      </c>
      <c r="J74" s="9">
        <v>65</v>
      </c>
      <c r="K74" s="9">
        <v>19</v>
      </c>
      <c r="L74" s="9">
        <v>40</v>
      </c>
      <c r="M74" s="9">
        <v>79</v>
      </c>
      <c r="N74" s="9">
        <v>75</v>
      </c>
    </row>
    <row r="75" spans="1:14" ht="12" x14ac:dyDescent="0.2">
      <c r="A75" s="13" t="s">
        <v>218</v>
      </c>
      <c r="B75" s="9">
        <v>0</v>
      </c>
      <c r="C75" s="9">
        <v>0</v>
      </c>
      <c r="D75" s="9">
        <v>0</v>
      </c>
      <c r="E75" s="9">
        <v>21</v>
      </c>
      <c r="F75" s="9">
        <v>57</v>
      </c>
      <c r="G75" s="9">
        <v>17</v>
      </c>
      <c r="H75" s="9">
        <v>7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</row>
    <row r="76" spans="1:14" ht="16.5" customHeight="1" x14ac:dyDescent="0.2">
      <c r="A76" s="13" t="s">
        <v>83</v>
      </c>
      <c r="B76" s="9">
        <v>0</v>
      </c>
      <c r="C76" s="9">
        <v>0</v>
      </c>
      <c r="D76" s="9">
        <v>0</v>
      </c>
      <c r="E76" s="9">
        <v>0</v>
      </c>
      <c r="F76" s="9">
        <v>1</v>
      </c>
      <c r="G76" s="9">
        <v>2</v>
      </c>
      <c r="H76" s="9">
        <v>5</v>
      </c>
      <c r="I76" s="9">
        <v>6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1:14" ht="15" customHeight="1" x14ac:dyDescent="0.2">
      <c r="A77" s="13" t="s">
        <v>86</v>
      </c>
      <c r="B77" s="9">
        <v>3</v>
      </c>
      <c r="C77" s="9">
        <v>11</v>
      </c>
      <c r="D77" s="9">
        <v>10</v>
      </c>
      <c r="E77" s="9">
        <v>14</v>
      </c>
      <c r="F77" s="9">
        <v>37</v>
      </c>
      <c r="G77" s="9">
        <v>31</v>
      </c>
      <c r="H77" s="9">
        <v>29</v>
      </c>
      <c r="I77" s="9">
        <v>109</v>
      </c>
      <c r="J77" s="9">
        <v>36</v>
      </c>
      <c r="K77" s="9">
        <v>6</v>
      </c>
      <c r="L77" s="9">
        <v>8</v>
      </c>
      <c r="M77" s="9">
        <v>34</v>
      </c>
      <c r="N77" s="9">
        <v>50</v>
      </c>
    </row>
    <row r="78" spans="1:14" ht="14.25" customHeight="1" x14ac:dyDescent="0.2">
      <c r="A78" s="13" t="s">
        <v>219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</row>
    <row r="79" spans="1:14" ht="12" x14ac:dyDescent="0.2">
      <c r="A79" s="13" t="s">
        <v>102</v>
      </c>
      <c r="B79" s="9">
        <v>41</v>
      </c>
      <c r="C79" s="9">
        <v>47</v>
      </c>
      <c r="D79" s="9">
        <v>42</v>
      </c>
      <c r="E79" s="9">
        <v>65</v>
      </c>
      <c r="F79" s="9">
        <v>26</v>
      </c>
      <c r="G79" s="9">
        <v>40</v>
      </c>
      <c r="H79" s="9">
        <v>52</v>
      </c>
      <c r="I79" s="9">
        <v>132</v>
      </c>
      <c r="J79" s="9">
        <v>95</v>
      </c>
      <c r="K79" s="9">
        <v>22</v>
      </c>
      <c r="L79" s="9">
        <v>55</v>
      </c>
      <c r="M79" s="9">
        <v>105</v>
      </c>
      <c r="N79" s="9">
        <v>157</v>
      </c>
    </row>
    <row r="80" spans="1:14" ht="12" x14ac:dyDescent="0.2">
      <c r="A80" s="13" t="s">
        <v>116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4" ht="12" x14ac:dyDescent="0.2">
      <c r="A81" s="13" t="s">
        <v>216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</row>
    <row r="82" spans="1:14" ht="12" x14ac:dyDescent="0.2">
      <c r="A82" s="13" t="s">
        <v>131</v>
      </c>
      <c r="B82" s="9">
        <v>0</v>
      </c>
      <c r="C82" s="9">
        <v>7</v>
      </c>
      <c r="D82" s="9">
        <v>2</v>
      </c>
      <c r="E82" s="9">
        <v>4</v>
      </c>
      <c r="F82" s="9">
        <v>13</v>
      </c>
      <c r="G82" s="9">
        <v>1</v>
      </c>
      <c r="H82" s="9">
        <v>0</v>
      </c>
      <c r="I82" s="9">
        <v>4</v>
      </c>
      <c r="J82" s="9">
        <v>1</v>
      </c>
      <c r="K82" s="9">
        <v>0</v>
      </c>
      <c r="L82" s="9">
        <v>1</v>
      </c>
      <c r="M82" s="9">
        <v>15</v>
      </c>
      <c r="N82" s="9">
        <v>6</v>
      </c>
    </row>
    <row r="83" spans="1:14" ht="12" x14ac:dyDescent="0.2">
      <c r="A83" s="13" t="s">
        <v>132</v>
      </c>
      <c r="B83" s="9">
        <v>0</v>
      </c>
      <c r="C83" s="9">
        <v>16</v>
      </c>
      <c r="D83" s="9">
        <v>23</v>
      </c>
      <c r="E83" s="9">
        <v>25</v>
      </c>
      <c r="F83" s="9">
        <v>55</v>
      </c>
      <c r="G83" s="9">
        <v>84</v>
      </c>
      <c r="H83" s="9">
        <v>108</v>
      </c>
      <c r="I83" s="9">
        <v>92</v>
      </c>
      <c r="J83" s="9">
        <v>68</v>
      </c>
      <c r="K83" s="9">
        <v>13</v>
      </c>
      <c r="L83" s="9">
        <v>77</v>
      </c>
      <c r="M83" s="9">
        <v>149</v>
      </c>
      <c r="N83" s="9">
        <v>234</v>
      </c>
    </row>
    <row r="84" spans="1:14" ht="15" customHeight="1" x14ac:dyDescent="0.2">
      <c r="A84" s="13" t="s">
        <v>191</v>
      </c>
      <c r="B84" s="9">
        <v>0</v>
      </c>
      <c r="C84" s="9">
        <v>2</v>
      </c>
      <c r="D84" s="9">
        <v>1</v>
      </c>
      <c r="E84" s="9">
        <v>1</v>
      </c>
      <c r="F84" s="9">
        <v>2</v>
      </c>
      <c r="G84" s="9">
        <v>1</v>
      </c>
      <c r="H84" s="9">
        <v>2</v>
      </c>
      <c r="I84" s="9">
        <v>7</v>
      </c>
      <c r="J84" s="9">
        <v>1</v>
      </c>
      <c r="K84" s="9">
        <v>0</v>
      </c>
      <c r="L84" s="9">
        <v>6</v>
      </c>
      <c r="M84" s="9">
        <v>13</v>
      </c>
      <c r="N84" s="9">
        <v>25</v>
      </c>
    </row>
    <row r="85" spans="1:14" ht="15" customHeight="1" x14ac:dyDescent="0.2">
      <c r="A85" s="13" t="s">
        <v>141</v>
      </c>
      <c r="B85" s="9">
        <v>0</v>
      </c>
      <c r="C85" s="9">
        <v>0</v>
      </c>
      <c r="D85" s="9">
        <v>0</v>
      </c>
      <c r="E85" s="9">
        <v>18</v>
      </c>
      <c r="F85" s="9">
        <v>25</v>
      </c>
      <c r="G85" s="9">
        <v>16</v>
      </c>
      <c r="H85" s="9">
        <v>10</v>
      </c>
      <c r="I85" s="9">
        <v>22</v>
      </c>
      <c r="J85" s="9">
        <v>14</v>
      </c>
      <c r="K85" s="9">
        <v>5</v>
      </c>
      <c r="L85" s="9">
        <v>2</v>
      </c>
      <c r="M85" s="9">
        <v>1</v>
      </c>
      <c r="N85" s="9">
        <v>0</v>
      </c>
    </row>
    <row r="86" spans="1:14" ht="15" customHeight="1" x14ac:dyDescent="0.2">
      <c r="A86" s="13" t="s">
        <v>142</v>
      </c>
      <c r="B86" s="9">
        <v>32</v>
      </c>
      <c r="C86" s="9">
        <v>21</v>
      </c>
      <c r="D86" s="9">
        <v>18</v>
      </c>
      <c r="E86" s="9">
        <v>20</v>
      </c>
      <c r="F86" s="9">
        <v>18</v>
      </c>
      <c r="G86" s="9">
        <v>30</v>
      </c>
      <c r="H86" s="9">
        <v>28</v>
      </c>
      <c r="I86" s="9">
        <v>50</v>
      </c>
      <c r="J86" s="9">
        <v>42</v>
      </c>
      <c r="K86" s="9">
        <v>4</v>
      </c>
      <c r="L86" s="9">
        <v>16</v>
      </c>
      <c r="M86" s="9">
        <v>29</v>
      </c>
      <c r="N86" s="9">
        <v>35</v>
      </c>
    </row>
    <row r="87" spans="1:14" ht="15" customHeight="1" x14ac:dyDescent="0.2">
      <c r="A87" s="13" t="s">
        <v>152</v>
      </c>
      <c r="B87" s="9">
        <v>3</v>
      </c>
      <c r="C87" s="9">
        <v>2</v>
      </c>
      <c r="D87" s="9">
        <v>1</v>
      </c>
      <c r="E87" s="9">
        <v>2</v>
      </c>
      <c r="F87" s="9">
        <v>3</v>
      </c>
      <c r="G87" s="9">
        <v>2</v>
      </c>
      <c r="H87" s="9">
        <v>11</v>
      </c>
      <c r="I87" s="9">
        <v>13</v>
      </c>
      <c r="J87" s="9">
        <v>10</v>
      </c>
      <c r="K87" s="9">
        <v>5</v>
      </c>
      <c r="L87" s="9">
        <v>3</v>
      </c>
      <c r="M87" s="9">
        <v>18</v>
      </c>
      <c r="N87" s="9">
        <v>19</v>
      </c>
    </row>
    <row r="88" spans="1:14" ht="15" customHeight="1" x14ac:dyDescent="0.2">
      <c r="A88" s="20" t="s">
        <v>197</v>
      </c>
      <c r="B88" s="21">
        <v>86</v>
      </c>
      <c r="C88" s="21">
        <v>166</v>
      </c>
      <c r="D88" s="21">
        <v>147</v>
      </c>
      <c r="E88" s="21">
        <v>186</v>
      </c>
      <c r="F88" s="21">
        <v>187</v>
      </c>
      <c r="G88" s="21">
        <v>229</v>
      </c>
      <c r="H88" s="21">
        <v>246</v>
      </c>
      <c r="I88" s="21">
        <v>383</v>
      </c>
      <c r="J88" s="21">
        <v>376</v>
      </c>
      <c r="K88" s="21">
        <v>77</v>
      </c>
      <c r="L88" s="21">
        <v>105</v>
      </c>
      <c r="M88" s="93">
        <v>245</v>
      </c>
      <c r="N88" s="94">
        <v>369</v>
      </c>
    </row>
    <row r="89" spans="1:14" ht="15" customHeight="1" x14ac:dyDescent="0.2">
      <c r="A89" s="13" t="s">
        <v>187</v>
      </c>
      <c r="B89" s="9">
        <v>4</v>
      </c>
      <c r="C89" s="9">
        <v>0</v>
      </c>
      <c r="D89" s="9">
        <v>0</v>
      </c>
      <c r="E89" s="9">
        <v>8</v>
      </c>
      <c r="F89" s="9">
        <v>3</v>
      </c>
      <c r="G89" s="9">
        <v>16</v>
      </c>
      <c r="H89" s="9">
        <v>17</v>
      </c>
      <c r="I89" s="9">
        <v>8</v>
      </c>
      <c r="J89" s="9">
        <v>14</v>
      </c>
      <c r="K89" s="9">
        <v>4</v>
      </c>
      <c r="L89" s="9">
        <v>5</v>
      </c>
      <c r="M89" s="9">
        <v>9</v>
      </c>
      <c r="N89" s="9">
        <v>13</v>
      </c>
    </row>
    <row r="90" spans="1:14" ht="15" customHeight="1" x14ac:dyDescent="0.2">
      <c r="A90" s="13" t="s">
        <v>156</v>
      </c>
      <c r="B90" s="9">
        <v>12</v>
      </c>
      <c r="C90" s="9">
        <v>29</v>
      </c>
      <c r="D90" s="9">
        <v>11</v>
      </c>
      <c r="E90" s="9">
        <v>8</v>
      </c>
      <c r="F90" s="9">
        <v>12</v>
      </c>
      <c r="G90" s="9">
        <v>8</v>
      </c>
      <c r="H90" s="9">
        <v>22</v>
      </c>
      <c r="I90" s="9">
        <v>48</v>
      </c>
      <c r="J90" s="9">
        <v>46</v>
      </c>
      <c r="K90" s="9">
        <v>11</v>
      </c>
      <c r="L90" s="9">
        <v>9</v>
      </c>
      <c r="M90" s="9">
        <v>31</v>
      </c>
      <c r="N90" s="9">
        <v>38</v>
      </c>
    </row>
    <row r="91" spans="1:14" ht="12" x14ac:dyDescent="0.2">
      <c r="A91" s="13" t="s">
        <v>100</v>
      </c>
      <c r="B91" s="9">
        <v>14</v>
      </c>
      <c r="C91" s="9">
        <v>43</v>
      </c>
      <c r="D91" s="9">
        <v>47</v>
      </c>
      <c r="E91" s="9">
        <v>51</v>
      </c>
      <c r="F91" s="9">
        <v>75</v>
      </c>
      <c r="G91" s="9">
        <v>70</v>
      </c>
      <c r="H91" s="9">
        <v>104</v>
      </c>
      <c r="I91" s="9">
        <v>108</v>
      </c>
      <c r="J91" s="9">
        <v>141</v>
      </c>
      <c r="K91" s="9">
        <v>25</v>
      </c>
      <c r="L91" s="9">
        <v>23</v>
      </c>
      <c r="M91" s="9">
        <v>85</v>
      </c>
      <c r="N91" s="9">
        <v>156</v>
      </c>
    </row>
    <row r="92" spans="1:14" ht="15" customHeight="1" x14ac:dyDescent="0.2">
      <c r="A92" s="13" t="s">
        <v>165</v>
      </c>
      <c r="B92" s="9">
        <v>2</v>
      </c>
      <c r="C92" s="9">
        <v>6</v>
      </c>
      <c r="D92" s="9">
        <v>3</v>
      </c>
      <c r="E92" s="9">
        <v>2</v>
      </c>
      <c r="F92" s="9">
        <v>3</v>
      </c>
      <c r="G92" s="9">
        <v>3</v>
      </c>
      <c r="H92" s="9">
        <v>13</v>
      </c>
      <c r="I92" s="9">
        <v>19</v>
      </c>
      <c r="J92" s="9">
        <v>6</v>
      </c>
      <c r="K92" s="9">
        <v>2</v>
      </c>
      <c r="L92" s="9">
        <v>2</v>
      </c>
      <c r="M92" s="9">
        <v>8</v>
      </c>
      <c r="N92" s="9">
        <v>6</v>
      </c>
    </row>
    <row r="93" spans="1:14" ht="12" x14ac:dyDescent="0.2">
      <c r="A93" s="13" t="s">
        <v>120</v>
      </c>
      <c r="B93" s="9">
        <v>24</v>
      </c>
      <c r="C93" s="9">
        <v>33</v>
      </c>
      <c r="D93" s="9">
        <v>30</v>
      </c>
      <c r="E93" s="9">
        <v>63</v>
      </c>
      <c r="F93" s="9">
        <v>16</v>
      </c>
      <c r="G93" s="9">
        <v>33</v>
      </c>
      <c r="H93" s="9">
        <v>30</v>
      </c>
      <c r="I93" s="9">
        <v>85</v>
      </c>
      <c r="J93" s="9">
        <v>82</v>
      </c>
      <c r="K93" s="9">
        <v>10</v>
      </c>
      <c r="L93" s="9">
        <v>25</v>
      </c>
      <c r="M93" s="9">
        <v>56</v>
      </c>
      <c r="N93" s="9">
        <v>57</v>
      </c>
    </row>
    <row r="94" spans="1:14" ht="15" customHeight="1" x14ac:dyDescent="0.2">
      <c r="A94" s="13" t="s">
        <v>125</v>
      </c>
      <c r="B94" s="9">
        <v>5</v>
      </c>
      <c r="C94" s="9">
        <v>16</v>
      </c>
      <c r="D94" s="9">
        <v>28</v>
      </c>
      <c r="E94" s="9">
        <v>33</v>
      </c>
      <c r="F94" s="9">
        <v>60</v>
      </c>
      <c r="G94" s="9">
        <v>77</v>
      </c>
      <c r="H94" s="9">
        <v>37</v>
      </c>
      <c r="I94" s="9">
        <v>63</v>
      </c>
      <c r="J94" s="9">
        <v>49</v>
      </c>
      <c r="K94" s="9">
        <v>15</v>
      </c>
      <c r="L94" s="9">
        <v>29</v>
      </c>
      <c r="M94" s="9">
        <v>30</v>
      </c>
      <c r="N94" s="9">
        <v>42</v>
      </c>
    </row>
    <row r="95" spans="1:14" ht="15" customHeight="1" x14ac:dyDescent="0.2">
      <c r="A95" s="13" t="s">
        <v>153</v>
      </c>
      <c r="B95" s="9">
        <v>25</v>
      </c>
      <c r="C95" s="9">
        <v>39</v>
      </c>
      <c r="D95" s="9">
        <v>28</v>
      </c>
      <c r="E95" s="9">
        <v>21</v>
      </c>
      <c r="F95" s="9">
        <v>18</v>
      </c>
      <c r="G95" s="9">
        <v>22</v>
      </c>
      <c r="H95" s="9">
        <v>23</v>
      </c>
      <c r="I95" s="9">
        <v>52</v>
      </c>
      <c r="J95" s="9">
        <v>38</v>
      </c>
      <c r="K95" s="9">
        <v>10</v>
      </c>
      <c r="L95" s="9">
        <v>12</v>
      </c>
      <c r="M95" s="9">
        <v>26</v>
      </c>
      <c r="N95" s="9">
        <v>57</v>
      </c>
    </row>
    <row r="96" spans="1:14" ht="15" customHeight="1" x14ac:dyDescent="0.2">
      <c r="A96" s="20" t="s">
        <v>198</v>
      </c>
      <c r="B96" s="21">
        <v>20152</v>
      </c>
      <c r="C96" s="21">
        <v>24198</v>
      </c>
      <c r="D96" s="21">
        <v>22623</v>
      </c>
      <c r="E96" s="21">
        <v>25763</v>
      </c>
      <c r="F96" s="21">
        <v>28240</v>
      </c>
      <c r="G96" s="21">
        <v>30968</v>
      </c>
      <c r="H96" s="21">
        <v>38610</v>
      </c>
      <c r="I96" s="21">
        <v>49238</v>
      </c>
      <c r="J96" s="21">
        <v>55468</v>
      </c>
      <c r="K96" s="21">
        <v>8512</v>
      </c>
      <c r="L96" s="21">
        <v>22227</v>
      </c>
      <c r="M96" s="93">
        <v>40919</v>
      </c>
      <c r="N96" s="94">
        <v>55206</v>
      </c>
    </row>
    <row r="97" spans="1:14" ht="15" customHeight="1" x14ac:dyDescent="0.2">
      <c r="A97" s="8" t="s">
        <v>64</v>
      </c>
      <c r="B97" s="9">
        <v>18120</v>
      </c>
      <c r="C97" s="9">
        <v>21476</v>
      </c>
      <c r="D97" s="9">
        <v>19615</v>
      </c>
      <c r="E97" s="9">
        <v>22545</v>
      </c>
      <c r="F97" s="9">
        <v>24978</v>
      </c>
      <c r="G97" s="9">
        <v>27304</v>
      </c>
      <c r="H97" s="9">
        <v>33569</v>
      </c>
      <c r="I97" s="9">
        <v>41863</v>
      </c>
      <c r="J97" s="9">
        <v>46558</v>
      </c>
      <c r="K97" s="9">
        <v>7384</v>
      </c>
      <c r="L97" s="9">
        <v>19470</v>
      </c>
      <c r="M97" s="9">
        <v>35319</v>
      </c>
      <c r="N97" s="9">
        <v>46735</v>
      </c>
    </row>
    <row r="98" spans="1:14" ht="15" customHeight="1" x14ac:dyDescent="0.2">
      <c r="A98" s="8" t="s">
        <v>95</v>
      </c>
      <c r="B98" s="9">
        <v>1907</v>
      </c>
      <c r="C98" s="9">
        <v>2501</v>
      </c>
      <c r="D98" s="9">
        <v>2808</v>
      </c>
      <c r="E98" s="9">
        <v>2894</v>
      </c>
      <c r="F98" s="9">
        <v>2932</v>
      </c>
      <c r="G98" s="9">
        <v>3264</v>
      </c>
      <c r="H98" s="9">
        <v>4483</v>
      </c>
      <c r="I98" s="9">
        <v>6448</v>
      </c>
      <c r="J98" s="9">
        <v>7870</v>
      </c>
      <c r="K98" s="9">
        <v>963</v>
      </c>
      <c r="L98" s="9">
        <v>2404</v>
      </c>
      <c r="M98" s="9">
        <v>5000</v>
      </c>
      <c r="N98" s="9">
        <v>7457</v>
      </c>
    </row>
    <row r="99" spans="1:14" ht="15" customHeight="1" x14ac:dyDescent="0.2">
      <c r="A99" s="8" t="s">
        <v>110</v>
      </c>
      <c r="B99" s="9">
        <v>125</v>
      </c>
      <c r="C99" s="9">
        <v>221</v>
      </c>
      <c r="D99" s="9">
        <v>200</v>
      </c>
      <c r="E99" s="9">
        <v>324</v>
      </c>
      <c r="F99" s="9">
        <v>330</v>
      </c>
      <c r="G99" s="9">
        <v>400</v>
      </c>
      <c r="H99" s="9">
        <v>558</v>
      </c>
      <c r="I99" s="9">
        <v>927</v>
      </c>
      <c r="J99" s="9">
        <v>1040</v>
      </c>
      <c r="K99" s="9">
        <v>165</v>
      </c>
      <c r="L99" s="9">
        <v>353</v>
      </c>
      <c r="M99" s="9">
        <v>600</v>
      </c>
      <c r="N99" s="9">
        <v>1014</v>
      </c>
    </row>
    <row r="100" spans="1:14" ht="15" customHeight="1" x14ac:dyDescent="0.2">
      <c r="A100" s="20" t="s">
        <v>199</v>
      </c>
      <c r="B100" s="21">
        <v>704</v>
      </c>
      <c r="C100" s="21">
        <v>960</v>
      </c>
      <c r="D100" s="21">
        <v>1278</v>
      </c>
      <c r="E100" s="21">
        <v>1425</v>
      </c>
      <c r="F100" s="21">
        <v>2049</v>
      </c>
      <c r="G100" s="21">
        <v>2419</v>
      </c>
      <c r="H100" s="21">
        <v>3206</v>
      </c>
      <c r="I100" s="21">
        <v>4858</v>
      </c>
      <c r="J100" s="21">
        <v>5320</v>
      </c>
      <c r="K100" s="21">
        <v>947</v>
      </c>
      <c r="L100" s="21">
        <v>1532</v>
      </c>
      <c r="M100" s="93">
        <v>3518</v>
      </c>
      <c r="N100" s="94">
        <v>4971</v>
      </c>
    </row>
    <row r="101" spans="1:14" ht="15" customHeight="1" x14ac:dyDescent="0.2">
      <c r="A101" s="10" t="s">
        <v>66</v>
      </c>
      <c r="B101" s="9">
        <v>136</v>
      </c>
      <c r="C101" s="9">
        <v>204</v>
      </c>
      <c r="D101" s="9">
        <v>270</v>
      </c>
      <c r="E101" s="9">
        <v>315</v>
      </c>
      <c r="F101" s="9">
        <v>401</v>
      </c>
      <c r="G101" s="9">
        <v>379</v>
      </c>
      <c r="H101" s="9">
        <v>602</v>
      </c>
      <c r="I101" s="9">
        <v>852</v>
      </c>
      <c r="J101" s="9">
        <v>817</v>
      </c>
      <c r="K101" s="9">
        <v>146</v>
      </c>
      <c r="L101" s="9">
        <v>181</v>
      </c>
      <c r="M101" s="9">
        <v>585</v>
      </c>
      <c r="N101" s="9">
        <v>751</v>
      </c>
    </row>
    <row r="102" spans="1:14" ht="15" customHeight="1" x14ac:dyDescent="0.2">
      <c r="A102" s="10" t="s">
        <v>70</v>
      </c>
      <c r="B102" s="9">
        <v>11</v>
      </c>
      <c r="C102" s="9">
        <v>35</v>
      </c>
      <c r="D102" s="9">
        <v>23</v>
      </c>
      <c r="E102" s="9">
        <v>20</v>
      </c>
      <c r="F102" s="9">
        <v>24</v>
      </c>
      <c r="G102" s="9">
        <v>13</v>
      </c>
      <c r="H102" s="9">
        <v>48</v>
      </c>
      <c r="I102" s="9">
        <v>61</v>
      </c>
      <c r="J102" s="9">
        <v>48</v>
      </c>
      <c r="K102" s="9">
        <v>17</v>
      </c>
      <c r="L102" s="9">
        <v>17</v>
      </c>
      <c r="M102" s="9">
        <v>32</v>
      </c>
      <c r="N102" s="9">
        <v>45</v>
      </c>
    </row>
    <row r="103" spans="1:14" ht="15" customHeight="1" x14ac:dyDescent="0.2">
      <c r="A103" s="10" t="s">
        <v>71</v>
      </c>
      <c r="B103" s="9">
        <v>254</v>
      </c>
      <c r="C103" s="9">
        <v>370</v>
      </c>
      <c r="D103" s="9">
        <v>547</v>
      </c>
      <c r="E103" s="9">
        <v>570</v>
      </c>
      <c r="F103" s="9">
        <v>938</v>
      </c>
      <c r="G103" s="9">
        <v>1164</v>
      </c>
      <c r="H103" s="9">
        <v>1406</v>
      </c>
      <c r="I103" s="9">
        <v>2334</v>
      </c>
      <c r="J103" s="9">
        <v>2750</v>
      </c>
      <c r="K103" s="9">
        <v>422</v>
      </c>
      <c r="L103" s="9">
        <v>671</v>
      </c>
      <c r="M103" s="9">
        <v>1522</v>
      </c>
      <c r="N103" s="9">
        <v>2293</v>
      </c>
    </row>
    <row r="104" spans="1:14" ht="15" customHeight="1" x14ac:dyDescent="0.2">
      <c r="A104" s="10" t="s">
        <v>217</v>
      </c>
      <c r="B104" s="9">
        <v>2</v>
      </c>
      <c r="C104" s="9">
        <v>2</v>
      </c>
      <c r="D104" s="9">
        <v>2</v>
      </c>
      <c r="E104" s="9">
        <v>2</v>
      </c>
      <c r="F104" s="9">
        <v>1</v>
      </c>
      <c r="G104" s="9">
        <v>0</v>
      </c>
      <c r="H104" s="9">
        <v>2</v>
      </c>
      <c r="I104" s="9">
        <v>21</v>
      </c>
      <c r="J104" s="9">
        <v>2</v>
      </c>
      <c r="K104" s="9">
        <v>2</v>
      </c>
      <c r="L104" s="9">
        <v>1</v>
      </c>
      <c r="M104" s="9">
        <v>1</v>
      </c>
      <c r="N104" s="9">
        <v>2</v>
      </c>
    </row>
    <row r="105" spans="1:14" ht="15" customHeight="1" x14ac:dyDescent="0.2">
      <c r="A105" s="10" t="s">
        <v>78</v>
      </c>
      <c r="B105" s="9">
        <v>101</v>
      </c>
      <c r="C105" s="9">
        <v>62</v>
      </c>
      <c r="D105" s="9">
        <v>66</v>
      </c>
      <c r="E105" s="9">
        <v>82</v>
      </c>
      <c r="F105" s="9">
        <v>91</v>
      </c>
      <c r="G105" s="9">
        <v>130</v>
      </c>
      <c r="H105" s="9">
        <v>141</v>
      </c>
      <c r="I105" s="9">
        <v>181</v>
      </c>
      <c r="J105" s="9">
        <v>163</v>
      </c>
      <c r="K105" s="9">
        <v>37</v>
      </c>
      <c r="L105" s="9">
        <v>65</v>
      </c>
      <c r="M105" s="9">
        <v>151</v>
      </c>
      <c r="N105" s="9">
        <v>280</v>
      </c>
    </row>
    <row r="106" spans="1:14" ht="12" x14ac:dyDescent="0.2">
      <c r="A106" s="10" t="s">
        <v>81</v>
      </c>
      <c r="B106" s="9">
        <v>21</v>
      </c>
      <c r="C106" s="9">
        <v>48</v>
      </c>
      <c r="D106" s="9">
        <v>51</v>
      </c>
      <c r="E106" s="9">
        <v>66</v>
      </c>
      <c r="F106" s="9">
        <v>123</v>
      </c>
      <c r="G106" s="9">
        <v>110</v>
      </c>
      <c r="H106" s="9">
        <v>152</v>
      </c>
      <c r="I106" s="9">
        <v>108</v>
      </c>
      <c r="J106" s="9">
        <v>97</v>
      </c>
      <c r="K106" s="9">
        <v>23</v>
      </c>
      <c r="L106" s="9">
        <v>70</v>
      </c>
      <c r="M106" s="9">
        <v>76</v>
      </c>
      <c r="N106" s="9">
        <v>174</v>
      </c>
    </row>
    <row r="107" spans="1:14" ht="15" customHeight="1" x14ac:dyDescent="0.2">
      <c r="A107" s="10" t="s">
        <v>272</v>
      </c>
      <c r="B107" s="9">
        <v>49</v>
      </c>
      <c r="C107" s="9">
        <v>86</v>
      </c>
      <c r="D107" s="9">
        <v>135</v>
      </c>
      <c r="E107" s="9">
        <v>174</v>
      </c>
      <c r="F107" s="9">
        <v>257</v>
      </c>
      <c r="G107" s="9">
        <v>363</v>
      </c>
      <c r="H107" s="9">
        <v>420</v>
      </c>
      <c r="I107" s="9">
        <v>667</v>
      </c>
      <c r="J107" s="9">
        <v>784</v>
      </c>
      <c r="K107" s="9">
        <v>175</v>
      </c>
      <c r="L107" s="9">
        <v>282</v>
      </c>
      <c r="M107" s="9">
        <v>700</v>
      </c>
      <c r="N107" s="9">
        <v>802</v>
      </c>
    </row>
    <row r="108" spans="1:14" ht="15" customHeight="1" x14ac:dyDescent="0.2">
      <c r="A108" s="13" t="s">
        <v>122</v>
      </c>
      <c r="B108" s="9">
        <v>4</v>
      </c>
      <c r="C108" s="9">
        <v>10</v>
      </c>
      <c r="D108" s="9">
        <v>9</v>
      </c>
      <c r="E108" s="9">
        <v>3</v>
      </c>
      <c r="F108" s="9">
        <v>11</v>
      </c>
      <c r="G108" s="9">
        <v>12</v>
      </c>
      <c r="H108" s="9">
        <v>14</v>
      </c>
      <c r="I108" s="9">
        <v>28</v>
      </c>
      <c r="J108" s="9">
        <v>22</v>
      </c>
      <c r="K108" s="9">
        <v>8</v>
      </c>
      <c r="L108" s="9">
        <v>12</v>
      </c>
      <c r="M108" s="9">
        <v>19</v>
      </c>
      <c r="N108" s="9">
        <v>39</v>
      </c>
    </row>
    <row r="109" spans="1:14" ht="15" customHeight="1" x14ac:dyDescent="0.2">
      <c r="A109" s="10" t="s">
        <v>123</v>
      </c>
      <c r="B109" s="9">
        <v>30</v>
      </c>
      <c r="C109" s="9">
        <v>52</v>
      </c>
      <c r="D109" s="9">
        <v>56</v>
      </c>
      <c r="E109" s="9">
        <v>60</v>
      </c>
      <c r="F109" s="9">
        <v>57</v>
      </c>
      <c r="G109" s="9">
        <v>88</v>
      </c>
      <c r="H109" s="9">
        <v>109</v>
      </c>
      <c r="I109" s="9">
        <v>190</v>
      </c>
      <c r="J109" s="9">
        <v>164</v>
      </c>
      <c r="K109" s="9">
        <v>56</v>
      </c>
      <c r="L109" s="9">
        <v>110</v>
      </c>
      <c r="M109" s="9">
        <v>144</v>
      </c>
      <c r="N109" s="9">
        <v>181</v>
      </c>
    </row>
    <row r="110" spans="1:14" ht="15" customHeight="1" x14ac:dyDescent="0.2">
      <c r="A110" s="10" t="s">
        <v>224</v>
      </c>
      <c r="B110" s="9">
        <v>1</v>
      </c>
      <c r="C110" s="9">
        <v>0</v>
      </c>
      <c r="D110" s="9">
        <v>0</v>
      </c>
      <c r="E110" s="9">
        <v>8</v>
      </c>
      <c r="F110" s="9">
        <v>11</v>
      </c>
      <c r="G110" s="9">
        <v>9</v>
      </c>
      <c r="H110" s="9">
        <v>4</v>
      </c>
      <c r="I110" s="9">
        <v>1</v>
      </c>
      <c r="J110" s="9">
        <v>1</v>
      </c>
      <c r="K110" s="9">
        <v>0</v>
      </c>
      <c r="L110" s="9">
        <v>0</v>
      </c>
      <c r="M110" s="9">
        <v>0</v>
      </c>
      <c r="N110" s="9">
        <v>0</v>
      </c>
    </row>
    <row r="111" spans="1:14" ht="15" customHeight="1" x14ac:dyDescent="0.2">
      <c r="A111" s="7" t="s">
        <v>225</v>
      </c>
      <c r="B111" s="9">
        <v>0</v>
      </c>
      <c r="C111" s="9">
        <v>6</v>
      </c>
      <c r="D111" s="9">
        <v>10</v>
      </c>
      <c r="E111" s="9">
        <v>3</v>
      </c>
      <c r="F111" s="9">
        <v>4</v>
      </c>
      <c r="G111" s="9">
        <v>11</v>
      </c>
      <c r="H111" s="9">
        <v>4</v>
      </c>
      <c r="I111" s="9">
        <v>24</v>
      </c>
      <c r="J111" s="9">
        <v>7</v>
      </c>
      <c r="K111" s="9">
        <v>1</v>
      </c>
      <c r="L111" s="9">
        <v>3</v>
      </c>
      <c r="M111" s="9">
        <v>3</v>
      </c>
      <c r="N111" s="9">
        <v>10</v>
      </c>
    </row>
    <row r="112" spans="1:14" ht="15" customHeight="1" x14ac:dyDescent="0.2">
      <c r="A112" s="10" t="s">
        <v>146</v>
      </c>
      <c r="B112" s="9">
        <v>39</v>
      </c>
      <c r="C112" s="9">
        <v>19</v>
      </c>
      <c r="D112" s="9">
        <v>45</v>
      </c>
      <c r="E112" s="9">
        <v>44</v>
      </c>
      <c r="F112" s="9">
        <v>59</v>
      </c>
      <c r="G112" s="9">
        <v>59</v>
      </c>
      <c r="H112" s="9">
        <v>83</v>
      </c>
      <c r="I112" s="9">
        <v>115</v>
      </c>
      <c r="J112" s="9">
        <v>142</v>
      </c>
      <c r="K112" s="9">
        <v>12</v>
      </c>
      <c r="L112" s="9">
        <v>27</v>
      </c>
      <c r="M112" s="9">
        <v>89</v>
      </c>
      <c r="N112" s="9">
        <v>99</v>
      </c>
    </row>
    <row r="113" spans="1:14" ht="16.5" customHeight="1" x14ac:dyDescent="0.2">
      <c r="A113" s="12" t="s">
        <v>150</v>
      </c>
      <c r="B113" s="9">
        <v>56</v>
      </c>
      <c r="C113" s="9">
        <v>66</v>
      </c>
      <c r="D113" s="9">
        <v>64</v>
      </c>
      <c r="E113" s="9">
        <v>78</v>
      </c>
      <c r="F113" s="9">
        <v>72</v>
      </c>
      <c r="G113" s="9">
        <v>81</v>
      </c>
      <c r="H113" s="9">
        <v>221</v>
      </c>
      <c r="I113" s="9">
        <v>276</v>
      </c>
      <c r="J113" s="9">
        <v>323</v>
      </c>
      <c r="K113" s="9">
        <v>48</v>
      </c>
      <c r="L113" s="9">
        <v>93</v>
      </c>
      <c r="M113" s="9">
        <v>196</v>
      </c>
      <c r="N113" s="9">
        <v>295</v>
      </c>
    </row>
    <row r="114" spans="1:14" ht="33.75" customHeight="1" x14ac:dyDescent="0.2">
      <c r="A114" s="24" t="s">
        <v>200</v>
      </c>
      <c r="B114" s="22">
        <v>77911</v>
      </c>
      <c r="C114" s="22">
        <v>111276</v>
      </c>
      <c r="D114" s="22">
        <v>97806</v>
      </c>
      <c r="E114" s="22">
        <v>61573</v>
      </c>
      <c r="F114" s="22">
        <v>61934</v>
      </c>
      <c r="G114" s="22">
        <v>204208</v>
      </c>
      <c r="H114" s="22">
        <v>397148</v>
      </c>
      <c r="I114" s="22">
        <v>444631</v>
      </c>
      <c r="J114" s="22">
        <v>337672</v>
      </c>
      <c r="K114" s="22">
        <v>46073</v>
      </c>
      <c r="L114" s="22">
        <v>73480</v>
      </c>
      <c r="M114" s="22">
        <v>235712</v>
      </c>
      <c r="N114" s="22">
        <v>364764</v>
      </c>
    </row>
    <row r="115" spans="1:14" ht="21.75" customHeight="1" x14ac:dyDescent="0.2">
      <c r="A115" s="20" t="s">
        <v>201</v>
      </c>
      <c r="B115" s="21">
        <v>8949</v>
      </c>
      <c r="C115" s="21">
        <v>13484</v>
      </c>
      <c r="D115" s="21">
        <v>13939</v>
      </c>
      <c r="E115" s="21">
        <v>13668</v>
      </c>
      <c r="F115" s="21">
        <v>16413</v>
      </c>
      <c r="G115" s="21">
        <v>20682</v>
      </c>
      <c r="H115" s="21">
        <v>31344</v>
      </c>
      <c r="I115" s="21">
        <v>53805</v>
      </c>
      <c r="J115" s="21">
        <v>74655</v>
      </c>
      <c r="K115" s="21">
        <v>6592</v>
      </c>
      <c r="L115" s="21">
        <v>5088</v>
      </c>
      <c r="M115" s="93">
        <v>15187</v>
      </c>
      <c r="N115" s="94">
        <v>68602</v>
      </c>
    </row>
    <row r="116" spans="1:14" ht="12" x14ac:dyDescent="0.2">
      <c r="A116" s="14" t="s">
        <v>87</v>
      </c>
      <c r="B116" s="9">
        <v>2309</v>
      </c>
      <c r="C116" s="9">
        <v>3302</v>
      </c>
      <c r="D116" s="9">
        <v>4290</v>
      </c>
      <c r="E116" s="9">
        <v>4023</v>
      </c>
      <c r="F116" s="9">
        <v>5326</v>
      </c>
      <c r="G116" s="9">
        <v>5329</v>
      </c>
      <c r="H116" s="9">
        <v>5969</v>
      </c>
      <c r="I116" s="9">
        <v>8236</v>
      </c>
      <c r="J116" s="9">
        <v>9413</v>
      </c>
      <c r="K116" s="9">
        <v>1101</v>
      </c>
      <c r="L116" s="9">
        <v>547</v>
      </c>
      <c r="M116" s="9">
        <v>1911</v>
      </c>
      <c r="N116" s="9">
        <v>4191</v>
      </c>
    </row>
    <row r="117" spans="1:14" s="109" customFormat="1" ht="15" customHeight="1" x14ac:dyDescent="0.2">
      <c r="A117" s="108" t="s">
        <v>99</v>
      </c>
      <c r="B117" s="106">
        <v>1279</v>
      </c>
      <c r="C117" s="106">
        <v>1602</v>
      </c>
      <c r="D117" s="106">
        <v>2158</v>
      </c>
      <c r="E117" s="106">
        <v>2480</v>
      </c>
      <c r="F117" s="106">
        <v>2936</v>
      </c>
      <c r="G117" s="106">
        <v>3113</v>
      </c>
      <c r="H117" s="106">
        <v>6257</v>
      </c>
      <c r="I117" s="106">
        <v>13278</v>
      </c>
      <c r="J117" s="106">
        <v>16642</v>
      </c>
      <c r="K117" s="106">
        <v>1099</v>
      </c>
      <c r="L117" s="106">
        <v>908</v>
      </c>
      <c r="M117" s="106">
        <v>5112</v>
      </c>
      <c r="N117" s="106">
        <v>14878</v>
      </c>
    </row>
    <row r="118" spans="1:14" ht="12" x14ac:dyDescent="0.2">
      <c r="A118" s="14" t="s">
        <v>113</v>
      </c>
      <c r="B118" s="9">
        <v>121</v>
      </c>
      <c r="C118" s="9">
        <v>161</v>
      </c>
      <c r="D118" s="9">
        <v>146</v>
      </c>
      <c r="E118" s="9">
        <v>82</v>
      </c>
      <c r="F118" s="9">
        <v>112</v>
      </c>
      <c r="G118" s="9">
        <v>129</v>
      </c>
      <c r="H118" s="9">
        <v>149</v>
      </c>
      <c r="I118" s="9">
        <v>223</v>
      </c>
      <c r="J118" s="9">
        <v>380</v>
      </c>
      <c r="K118" s="9">
        <v>16</v>
      </c>
      <c r="L118" s="9">
        <v>70</v>
      </c>
      <c r="M118" s="9">
        <v>567</v>
      </c>
      <c r="N118" s="9">
        <v>417</v>
      </c>
    </row>
    <row r="119" spans="1:14" ht="15" customHeight="1" x14ac:dyDescent="0.2">
      <c r="A119" s="11" t="s">
        <v>139</v>
      </c>
      <c r="B119" s="9">
        <v>386</v>
      </c>
      <c r="C119" s="9">
        <v>753</v>
      </c>
      <c r="D119" s="9">
        <v>656</v>
      </c>
      <c r="E119" s="9">
        <v>1086</v>
      </c>
      <c r="F119" s="9">
        <v>1042</v>
      </c>
      <c r="G119" s="9">
        <v>918</v>
      </c>
      <c r="H119" s="9">
        <v>583</v>
      </c>
      <c r="I119" s="9">
        <v>56</v>
      </c>
      <c r="J119" s="9">
        <v>29</v>
      </c>
      <c r="K119" s="9">
        <v>3</v>
      </c>
      <c r="L119" s="9">
        <v>94</v>
      </c>
      <c r="M119" s="9">
        <v>214</v>
      </c>
      <c r="N119" s="9">
        <v>804</v>
      </c>
    </row>
    <row r="120" spans="1:14" ht="12" x14ac:dyDescent="0.2">
      <c r="A120" s="11" t="s">
        <v>151</v>
      </c>
      <c r="B120" s="9">
        <v>4848</v>
      </c>
      <c r="C120" s="9">
        <v>7633</v>
      </c>
      <c r="D120" s="9">
        <v>6641</v>
      </c>
      <c r="E120" s="9">
        <v>5919</v>
      </c>
      <c r="F120" s="9">
        <v>6849</v>
      </c>
      <c r="G120" s="9">
        <v>10847</v>
      </c>
      <c r="H120" s="9">
        <v>18179</v>
      </c>
      <c r="I120" s="9">
        <v>31855</v>
      </c>
      <c r="J120" s="9">
        <v>48071</v>
      </c>
      <c r="K120" s="9">
        <v>4363</v>
      </c>
      <c r="L120" s="9">
        <v>3468</v>
      </c>
      <c r="M120" s="9">
        <v>7380</v>
      </c>
      <c r="N120" s="9">
        <v>48304</v>
      </c>
    </row>
    <row r="121" spans="1:14" ht="15" customHeight="1" x14ac:dyDescent="0.2">
      <c r="A121" s="11" t="s">
        <v>166</v>
      </c>
      <c r="B121" s="9">
        <v>0</v>
      </c>
      <c r="C121" s="9">
        <v>3</v>
      </c>
      <c r="D121" s="9">
        <v>10</v>
      </c>
      <c r="E121" s="9">
        <v>15</v>
      </c>
      <c r="F121" s="9">
        <v>7</v>
      </c>
      <c r="G121" s="9">
        <v>20</v>
      </c>
      <c r="H121" s="9">
        <v>8</v>
      </c>
      <c r="I121" s="9">
        <v>23</v>
      </c>
      <c r="J121" s="9">
        <v>36</v>
      </c>
      <c r="K121" s="9">
        <v>1</v>
      </c>
      <c r="L121" s="9">
        <v>0</v>
      </c>
      <c r="M121" s="9">
        <v>0</v>
      </c>
      <c r="N121" s="9">
        <v>0</v>
      </c>
    </row>
    <row r="122" spans="1:14" ht="15" customHeight="1" x14ac:dyDescent="0.2">
      <c r="A122" s="11" t="s">
        <v>161</v>
      </c>
      <c r="B122" s="9">
        <v>6</v>
      </c>
      <c r="C122" s="9">
        <v>30</v>
      </c>
      <c r="D122" s="9">
        <v>38</v>
      </c>
      <c r="E122" s="9">
        <v>63</v>
      </c>
      <c r="F122" s="9">
        <v>141</v>
      </c>
      <c r="G122" s="9">
        <v>326</v>
      </c>
      <c r="H122" s="9">
        <v>199</v>
      </c>
      <c r="I122" s="9">
        <v>134</v>
      </c>
      <c r="J122" s="9">
        <v>84</v>
      </c>
      <c r="K122" s="9">
        <v>9</v>
      </c>
      <c r="L122" s="9">
        <v>1</v>
      </c>
      <c r="M122" s="9">
        <v>3</v>
      </c>
      <c r="N122" s="9">
        <v>8</v>
      </c>
    </row>
    <row r="123" spans="1:14" ht="15" customHeight="1" x14ac:dyDescent="0.2">
      <c r="A123" s="20" t="s">
        <v>202</v>
      </c>
      <c r="B123" s="21">
        <v>1387</v>
      </c>
      <c r="C123" s="21">
        <v>1915</v>
      </c>
      <c r="D123" s="21">
        <v>2508</v>
      </c>
      <c r="E123" s="21">
        <v>3162</v>
      </c>
      <c r="F123" s="21">
        <v>3041</v>
      </c>
      <c r="G123" s="21">
        <v>3251</v>
      </c>
      <c r="H123" s="21">
        <v>5024</v>
      </c>
      <c r="I123" s="21">
        <v>7343</v>
      </c>
      <c r="J123" s="21">
        <v>10402</v>
      </c>
      <c r="K123" s="21">
        <v>949</v>
      </c>
      <c r="L123" s="21">
        <v>1331</v>
      </c>
      <c r="M123" s="93">
        <v>4606</v>
      </c>
      <c r="N123" s="94">
        <v>7257</v>
      </c>
    </row>
    <row r="124" spans="1:14" ht="17.25" customHeight="1" x14ac:dyDescent="0.2">
      <c r="A124" s="11" t="s">
        <v>59</v>
      </c>
      <c r="B124" s="9">
        <v>1094</v>
      </c>
      <c r="C124" s="9">
        <v>1485</v>
      </c>
      <c r="D124" s="9">
        <v>1985</v>
      </c>
      <c r="E124" s="9">
        <v>2518</v>
      </c>
      <c r="F124" s="9">
        <v>2335</v>
      </c>
      <c r="G124" s="9">
        <v>2446</v>
      </c>
      <c r="H124" s="9">
        <v>3984</v>
      </c>
      <c r="I124" s="9">
        <v>6035</v>
      </c>
      <c r="J124" s="9">
        <v>8808</v>
      </c>
      <c r="K124" s="9">
        <v>771</v>
      </c>
      <c r="L124" s="9">
        <v>967</v>
      </c>
      <c r="M124" s="9">
        <v>3726</v>
      </c>
      <c r="N124" s="9">
        <v>6057</v>
      </c>
    </row>
    <row r="125" spans="1:14" ht="15" customHeight="1" x14ac:dyDescent="0.2">
      <c r="A125" s="11" t="s">
        <v>63</v>
      </c>
      <c r="B125" s="9">
        <v>1</v>
      </c>
      <c r="C125" s="9">
        <v>0</v>
      </c>
      <c r="D125" s="9">
        <v>0</v>
      </c>
      <c r="E125" s="9">
        <v>12</v>
      </c>
      <c r="F125" s="9">
        <v>23</v>
      </c>
      <c r="G125" s="9">
        <v>36</v>
      </c>
      <c r="H125" s="9">
        <v>36</v>
      </c>
      <c r="I125" s="9">
        <v>0</v>
      </c>
      <c r="J125" s="9">
        <v>0</v>
      </c>
      <c r="K125" s="9">
        <v>0</v>
      </c>
      <c r="L125" s="9">
        <v>1</v>
      </c>
      <c r="M125" s="9">
        <v>0</v>
      </c>
      <c r="N125" s="9">
        <v>0</v>
      </c>
    </row>
    <row r="126" spans="1:14" ht="15" customHeight="1" x14ac:dyDescent="0.2">
      <c r="A126" s="11" t="s">
        <v>67</v>
      </c>
      <c r="B126" s="9">
        <v>255</v>
      </c>
      <c r="C126" s="9">
        <v>374</v>
      </c>
      <c r="D126" s="9">
        <v>490</v>
      </c>
      <c r="E126" s="9">
        <v>490</v>
      </c>
      <c r="F126" s="9">
        <v>556</v>
      </c>
      <c r="G126" s="9">
        <v>652</v>
      </c>
      <c r="H126" s="9">
        <v>880</v>
      </c>
      <c r="I126" s="9">
        <v>1234</v>
      </c>
      <c r="J126" s="9">
        <v>1555</v>
      </c>
      <c r="K126" s="9">
        <v>175</v>
      </c>
      <c r="L126" s="9">
        <v>296</v>
      </c>
      <c r="M126" s="9">
        <v>764</v>
      </c>
      <c r="N126" s="9">
        <v>1107</v>
      </c>
    </row>
    <row r="127" spans="1:14" ht="15" customHeight="1" x14ac:dyDescent="0.2">
      <c r="A127" s="11" t="s">
        <v>163</v>
      </c>
      <c r="B127" s="9">
        <v>0</v>
      </c>
      <c r="C127" s="9">
        <v>0</v>
      </c>
      <c r="D127" s="9">
        <v>1</v>
      </c>
      <c r="E127" s="9">
        <v>4</v>
      </c>
      <c r="F127" s="9">
        <v>1</v>
      </c>
      <c r="G127" s="9">
        <v>2</v>
      </c>
      <c r="H127" s="9">
        <v>2</v>
      </c>
      <c r="I127" s="9">
        <v>1</v>
      </c>
      <c r="J127" s="9">
        <v>5</v>
      </c>
      <c r="K127" s="9">
        <v>0</v>
      </c>
      <c r="L127" s="9">
        <v>39</v>
      </c>
      <c r="M127" s="9">
        <v>80</v>
      </c>
      <c r="N127" s="9">
        <v>48</v>
      </c>
    </row>
    <row r="128" spans="1:14" ht="15" customHeight="1" x14ac:dyDescent="0.2">
      <c r="A128" s="11" t="s">
        <v>80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</row>
    <row r="129" spans="1:14" ht="15" customHeight="1" x14ac:dyDescent="0.2">
      <c r="A129" s="11" t="s">
        <v>109</v>
      </c>
      <c r="B129" s="9">
        <v>4</v>
      </c>
      <c r="C129" s="9">
        <v>2</v>
      </c>
      <c r="D129" s="9">
        <v>0</v>
      </c>
      <c r="E129" s="9">
        <v>3</v>
      </c>
      <c r="F129" s="9">
        <v>0</v>
      </c>
      <c r="G129" s="9">
        <v>3</v>
      </c>
      <c r="H129" s="9">
        <v>0</v>
      </c>
      <c r="I129" s="9">
        <v>0</v>
      </c>
      <c r="J129" s="9">
        <v>1</v>
      </c>
      <c r="K129" s="9">
        <v>0</v>
      </c>
      <c r="L129" s="9">
        <v>1</v>
      </c>
      <c r="M129" s="9">
        <v>4</v>
      </c>
      <c r="N129" s="9">
        <v>1</v>
      </c>
    </row>
    <row r="130" spans="1:14" ht="15" customHeight="1" x14ac:dyDescent="0.2">
      <c r="A130" s="11" t="s">
        <v>182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7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</row>
    <row r="131" spans="1:14" ht="15" customHeight="1" x14ac:dyDescent="0.2">
      <c r="A131" s="11" t="s">
        <v>190</v>
      </c>
      <c r="B131" s="9">
        <v>0</v>
      </c>
      <c r="C131" s="9">
        <v>2</v>
      </c>
      <c r="D131" s="9">
        <v>1</v>
      </c>
      <c r="E131" s="9">
        <v>0</v>
      </c>
      <c r="F131" s="9">
        <v>1</v>
      </c>
      <c r="G131" s="9">
        <v>0</v>
      </c>
      <c r="H131" s="9">
        <v>2</v>
      </c>
      <c r="I131" s="9">
        <v>3</v>
      </c>
      <c r="J131" s="9">
        <v>0</v>
      </c>
      <c r="K131" s="9">
        <v>0</v>
      </c>
      <c r="L131" s="9">
        <v>0</v>
      </c>
      <c r="M131" s="9">
        <v>0</v>
      </c>
      <c r="N131" s="9">
        <v>2</v>
      </c>
    </row>
    <row r="132" spans="1:14" ht="15" customHeight="1" x14ac:dyDescent="0.2">
      <c r="A132" s="11" t="s">
        <v>121</v>
      </c>
      <c r="B132" s="9">
        <v>3</v>
      </c>
      <c r="C132" s="9">
        <v>0</v>
      </c>
      <c r="D132" s="9">
        <v>0</v>
      </c>
      <c r="E132" s="9">
        <v>5</v>
      </c>
      <c r="F132" s="9">
        <v>2</v>
      </c>
      <c r="G132" s="9">
        <v>1</v>
      </c>
      <c r="H132" s="9">
        <v>4</v>
      </c>
      <c r="I132" s="9">
        <v>1</v>
      </c>
      <c r="J132" s="9">
        <v>6</v>
      </c>
      <c r="K132" s="9">
        <v>0</v>
      </c>
      <c r="L132" s="9">
        <v>3</v>
      </c>
      <c r="M132" s="9">
        <v>0</v>
      </c>
      <c r="N132" s="9">
        <v>3</v>
      </c>
    </row>
    <row r="133" spans="1:14" ht="15" customHeight="1" x14ac:dyDescent="0.2">
      <c r="A133" s="11" t="s">
        <v>176</v>
      </c>
      <c r="B133" s="9">
        <v>23</v>
      </c>
      <c r="C133" s="9">
        <v>1</v>
      </c>
      <c r="D133" s="9">
        <v>12</v>
      </c>
      <c r="E133" s="9">
        <v>4</v>
      </c>
      <c r="F133" s="9">
        <v>7</v>
      </c>
      <c r="G133" s="9">
        <v>15</v>
      </c>
      <c r="H133" s="9">
        <v>17</v>
      </c>
      <c r="I133" s="9">
        <v>6</v>
      </c>
      <c r="J133" s="9">
        <v>0</v>
      </c>
      <c r="K133" s="9">
        <v>0</v>
      </c>
      <c r="L133" s="9">
        <v>1</v>
      </c>
      <c r="M133" s="9">
        <v>4</v>
      </c>
      <c r="N133" s="9">
        <v>4</v>
      </c>
    </row>
    <row r="134" spans="1:14" ht="15" customHeight="1" x14ac:dyDescent="0.2">
      <c r="A134" s="11" t="s">
        <v>128</v>
      </c>
      <c r="B134" s="9">
        <v>0</v>
      </c>
      <c r="C134" s="9">
        <v>0</v>
      </c>
      <c r="D134" s="9">
        <v>0</v>
      </c>
      <c r="E134" s="9">
        <v>4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1</v>
      </c>
      <c r="M134" s="9">
        <v>0</v>
      </c>
      <c r="N134" s="9">
        <v>1</v>
      </c>
    </row>
    <row r="135" spans="1:14" ht="15" customHeight="1" x14ac:dyDescent="0.2">
      <c r="A135" s="11" t="s">
        <v>177</v>
      </c>
      <c r="B135" s="9">
        <v>0</v>
      </c>
      <c r="C135" s="9">
        <v>1</v>
      </c>
      <c r="D135" s="9">
        <v>5</v>
      </c>
      <c r="E135" s="9">
        <v>45</v>
      </c>
      <c r="F135" s="9">
        <v>45</v>
      </c>
      <c r="G135" s="9">
        <v>40</v>
      </c>
      <c r="H135" s="9">
        <v>16</v>
      </c>
      <c r="I135" s="9">
        <v>1</v>
      </c>
      <c r="J135" s="9">
        <v>1</v>
      </c>
      <c r="K135" s="9">
        <v>0</v>
      </c>
      <c r="L135" s="9">
        <v>0</v>
      </c>
      <c r="M135" s="9">
        <v>2</v>
      </c>
      <c r="N135" s="9">
        <v>0</v>
      </c>
    </row>
    <row r="136" spans="1:14" ht="15" customHeight="1" x14ac:dyDescent="0.2">
      <c r="A136" s="11" t="s">
        <v>179</v>
      </c>
      <c r="B136" s="9">
        <v>1</v>
      </c>
      <c r="C136" s="9">
        <v>0</v>
      </c>
      <c r="D136" s="9">
        <v>1</v>
      </c>
      <c r="E136" s="9">
        <v>26</v>
      </c>
      <c r="F136" s="9">
        <v>1</v>
      </c>
      <c r="G136" s="9">
        <v>10</v>
      </c>
      <c r="H136" s="9">
        <v>16</v>
      </c>
      <c r="I136" s="9">
        <v>29</v>
      </c>
      <c r="J136" s="9">
        <v>2</v>
      </c>
      <c r="K136" s="9">
        <v>0</v>
      </c>
      <c r="L136" s="9">
        <v>1</v>
      </c>
      <c r="M136" s="9">
        <v>2</v>
      </c>
      <c r="N136" s="9">
        <v>5</v>
      </c>
    </row>
    <row r="137" spans="1:14" ht="15" customHeight="1" x14ac:dyDescent="0.2">
      <c r="A137" s="11" t="s">
        <v>143</v>
      </c>
      <c r="B137" s="9">
        <v>6</v>
      </c>
      <c r="C137" s="9">
        <v>12</v>
      </c>
      <c r="D137" s="9">
        <v>8</v>
      </c>
      <c r="E137" s="9">
        <v>44</v>
      </c>
      <c r="F137" s="9">
        <v>62</v>
      </c>
      <c r="G137" s="9">
        <v>43</v>
      </c>
      <c r="H137" s="9">
        <v>50</v>
      </c>
      <c r="I137" s="9">
        <v>0</v>
      </c>
      <c r="J137" s="9">
        <v>6</v>
      </c>
      <c r="K137" s="9">
        <v>0</v>
      </c>
      <c r="L137" s="9">
        <v>0</v>
      </c>
      <c r="M137" s="9">
        <v>0</v>
      </c>
      <c r="N137" s="9">
        <v>1</v>
      </c>
    </row>
    <row r="138" spans="1:14" ht="15" customHeight="1" x14ac:dyDescent="0.2">
      <c r="A138" s="11" t="s">
        <v>180</v>
      </c>
      <c r="B138" s="9">
        <v>0</v>
      </c>
      <c r="C138" s="9">
        <v>38</v>
      </c>
      <c r="D138" s="9">
        <v>5</v>
      </c>
      <c r="E138" s="9">
        <v>7</v>
      </c>
      <c r="F138" s="9">
        <v>8</v>
      </c>
      <c r="G138" s="9">
        <v>3</v>
      </c>
      <c r="H138" s="9">
        <v>17</v>
      </c>
      <c r="I138" s="9">
        <v>26</v>
      </c>
      <c r="J138" s="9">
        <v>18</v>
      </c>
      <c r="K138" s="9">
        <v>3</v>
      </c>
      <c r="L138" s="9">
        <v>21</v>
      </c>
      <c r="M138" s="9">
        <v>24</v>
      </c>
      <c r="N138" s="9">
        <v>28</v>
      </c>
    </row>
    <row r="139" spans="1:14" ht="15" customHeight="1" x14ac:dyDescent="0.2">
      <c r="A139" s="20" t="s">
        <v>203</v>
      </c>
      <c r="B139" s="21">
        <v>60301</v>
      </c>
      <c r="C139" s="21">
        <v>88319</v>
      </c>
      <c r="D139" s="21">
        <v>72726</v>
      </c>
      <c r="E139" s="21">
        <v>37301</v>
      </c>
      <c r="F139" s="21">
        <v>32215</v>
      </c>
      <c r="G139" s="21">
        <v>161669</v>
      </c>
      <c r="H139" s="21">
        <v>336043</v>
      </c>
      <c r="I139" s="21">
        <v>353490</v>
      </c>
      <c r="J139" s="21">
        <v>208352</v>
      </c>
      <c r="K139" s="21">
        <v>27654</v>
      </c>
      <c r="L139" s="21">
        <v>51661</v>
      </c>
      <c r="M139" s="93">
        <v>170174</v>
      </c>
      <c r="N139" s="94">
        <v>230807</v>
      </c>
    </row>
    <row r="140" spans="1:14" ht="15" customHeight="1" x14ac:dyDescent="0.2">
      <c r="A140" s="10" t="s">
        <v>61</v>
      </c>
      <c r="B140" s="9">
        <v>34</v>
      </c>
      <c r="C140" s="9">
        <v>81</v>
      </c>
      <c r="D140" s="9">
        <v>59</v>
      </c>
      <c r="E140" s="9">
        <v>81</v>
      </c>
      <c r="F140" s="9">
        <v>147</v>
      </c>
      <c r="G140" s="9">
        <v>239</v>
      </c>
      <c r="H140" s="9">
        <v>437</v>
      </c>
      <c r="I140" s="9">
        <v>360</v>
      </c>
      <c r="J140" s="9">
        <v>323</v>
      </c>
      <c r="K140" s="9">
        <v>92</v>
      </c>
      <c r="L140" s="9">
        <v>658</v>
      </c>
      <c r="M140" s="9">
        <v>537</v>
      </c>
      <c r="N140" s="9">
        <v>408</v>
      </c>
    </row>
    <row r="141" spans="1:14" ht="15" customHeight="1" x14ac:dyDescent="0.2">
      <c r="A141" s="10" t="s">
        <v>68</v>
      </c>
      <c r="B141" s="9">
        <v>156</v>
      </c>
      <c r="C141" s="9">
        <v>88</v>
      </c>
      <c r="D141" s="9">
        <v>76</v>
      </c>
      <c r="E141" s="9">
        <v>84</v>
      </c>
      <c r="F141" s="9">
        <v>229</v>
      </c>
      <c r="G141" s="9">
        <v>328</v>
      </c>
      <c r="H141" s="9">
        <v>1028</v>
      </c>
      <c r="I141" s="9">
        <v>506</v>
      </c>
      <c r="J141" s="9">
        <v>704</v>
      </c>
      <c r="K141" s="9">
        <v>192</v>
      </c>
      <c r="L141" s="9">
        <v>675</v>
      </c>
      <c r="M141" s="9">
        <v>1301</v>
      </c>
      <c r="N141" s="9">
        <v>1984</v>
      </c>
    </row>
    <row r="142" spans="1:14" ht="15" customHeight="1" x14ac:dyDescent="0.2">
      <c r="A142" s="10" t="s">
        <v>188</v>
      </c>
      <c r="B142" s="9">
        <v>0</v>
      </c>
      <c r="C142" s="9">
        <v>1</v>
      </c>
      <c r="D142" s="9">
        <v>1</v>
      </c>
      <c r="E142" s="9">
        <v>7</v>
      </c>
      <c r="F142" s="9">
        <v>1</v>
      </c>
      <c r="G142" s="9">
        <v>6</v>
      </c>
      <c r="H142" s="9">
        <v>18</v>
      </c>
      <c r="I142" s="9">
        <v>24</v>
      </c>
      <c r="J142" s="9">
        <v>36</v>
      </c>
      <c r="K142" s="9">
        <v>10</v>
      </c>
      <c r="L142" s="9">
        <v>30</v>
      </c>
      <c r="M142" s="9">
        <v>43</v>
      </c>
      <c r="N142" s="9">
        <v>66</v>
      </c>
    </row>
    <row r="143" spans="1:14" ht="15" customHeight="1" x14ac:dyDescent="0.2">
      <c r="A143" s="10" t="s">
        <v>89</v>
      </c>
      <c r="B143" s="9">
        <v>3215</v>
      </c>
      <c r="C143" s="9">
        <v>4499</v>
      </c>
      <c r="D143" s="9">
        <v>4013</v>
      </c>
      <c r="E143" s="9">
        <v>2820</v>
      </c>
      <c r="F143" s="9">
        <v>8110</v>
      </c>
      <c r="G143" s="9">
        <v>26031</v>
      </c>
      <c r="H143" s="9">
        <v>42605</v>
      </c>
      <c r="I143" s="9">
        <v>50910</v>
      </c>
      <c r="J143" s="9">
        <v>54606</v>
      </c>
      <c r="K143" s="9">
        <v>8364</v>
      </c>
      <c r="L143" s="9">
        <v>24992</v>
      </c>
      <c r="M143" s="9">
        <v>52841</v>
      </c>
      <c r="N143" s="9">
        <v>84688</v>
      </c>
    </row>
    <row r="144" spans="1:14" ht="12" x14ac:dyDescent="0.2">
      <c r="A144" s="10" t="s">
        <v>92</v>
      </c>
      <c r="B144" s="9">
        <v>56386</v>
      </c>
      <c r="C144" s="9">
        <v>82885</v>
      </c>
      <c r="D144" s="9">
        <v>67944</v>
      </c>
      <c r="E144" s="9">
        <v>33803</v>
      </c>
      <c r="F144" s="9">
        <v>22019</v>
      </c>
      <c r="G144" s="9">
        <v>129933</v>
      </c>
      <c r="H144" s="9">
        <v>282549</v>
      </c>
      <c r="I144" s="9">
        <v>291070</v>
      </c>
      <c r="J144" s="9">
        <v>141997</v>
      </c>
      <c r="K144" s="9">
        <v>17053</v>
      </c>
      <c r="L144" s="9">
        <v>18549</v>
      </c>
      <c r="M144" s="9">
        <v>102877</v>
      </c>
      <c r="N144" s="9">
        <v>126282</v>
      </c>
    </row>
    <row r="145" spans="1:14" ht="12" x14ac:dyDescent="0.2">
      <c r="A145" s="13" t="s">
        <v>174</v>
      </c>
      <c r="B145" s="9">
        <v>3</v>
      </c>
      <c r="C145" s="9">
        <v>9</v>
      </c>
      <c r="D145" s="9">
        <v>11</v>
      </c>
      <c r="E145" s="9">
        <v>20</v>
      </c>
      <c r="F145" s="9">
        <v>8</v>
      </c>
      <c r="G145" s="9">
        <v>16</v>
      </c>
      <c r="H145" s="9">
        <v>26</v>
      </c>
      <c r="I145" s="9">
        <v>34</v>
      </c>
      <c r="J145" s="9">
        <v>47</v>
      </c>
      <c r="K145" s="9">
        <v>6</v>
      </c>
      <c r="L145" s="9">
        <v>41</v>
      </c>
      <c r="M145" s="9">
        <v>158</v>
      </c>
      <c r="N145" s="9">
        <v>114</v>
      </c>
    </row>
    <row r="146" spans="1:14" ht="15" customHeight="1" x14ac:dyDescent="0.2">
      <c r="A146" s="10" t="s">
        <v>114</v>
      </c>
      <c r="B146" s="9">
        <v>95</v>
      </c>
      <c r="C146" s="9">
        <v>90</v>
      </c>
      <c r="D146" s="9">
        <v>87</v>
      </c>
      <c r="E146" s="9">
        <v>78</v>
      </c>
      <c r="F146" s="9">
        <v>143</v>
      </c>
      <c r="G146" s="9">
        <v>314</v>
      </c>
      <c r="H146" s="9">
        <v>508</v>
      </c>
      <c r="I146" s="9">
        <v>620</v>
      </c>
      <c r="J146" s="9">
        <v>742</v>
      </c>
      <c r="K146" s="9">
        <v>178</v>
      </c>
      <c r="L146" s="9">
        <v>391</v>
      </c>
      <c r="M146" s="9">
        <v>750</v>
      </c>
      <c r="N146" s="9">
        <v>1203</v>
      </c>
    </row>
    <row r="147" spans="1:14" ht="15" customHeight="1" x14ac:dyDescent="0.2">
      <c r="A147" s="10" t="s">
        <v>118</v>
      </c>
      <c r="B147" s="9">
        <v>292</v>
      </c>
      <c r="C147" s="9">
        <v>344</v>
      </c>
      <c r="D147" s="9">
        <v>299</v>
      </c>
      <c r="E147" s="9">
        <v>235</v>
      </c>
      <c r="F147" s="9">
        <v>1174</v>
      </c>
      <c r="G147" s="9">
        <v>3718</v>
      </c>
      <c r="H147" s="9">
        <v>7411</v>
      </c>
      <c r="I147" s="9">
        <v>8281</v>
      </c>
      <c r="J147" s="9">
        <v>8025</v>
      </c>
      <c r="K147" s="9">
        <v>1338</v>
      </c>
      <c r="L147" s="9">
        <v>5163</v>
      </c>
      <c r="M147" s="9">
        <v>9343</v>
      </c>
      <c r="N147" s="9">
        <v>13079</v>
      </c>
    </row>
    <row r="148" spans="1:14" ht="15" customHeight="1" x14ac:dyDescent="0.2">
      <c r="A148" s="10" t="s">
        <v>149</v>
      </c>
      <c r="B148" s="9">
        <v>120</v>
      </c>
      <c r="C148" s="9">
        <v>322</v>
      </c>
      <c r="D148" s="9">
        <v>236</v>
      </c>
      <c r="E148" s="9">
        <v>173</v>
      </c>
      <c r="F148" s="9">
        <v>384</v>
      </c>
      <c r="G148" s="9">
        <v>1084</v>
      </c>
      <c r="H148" s="9">
        <v>1461</v>
      </c>
      <c r="I148" s="9">
        <v>1685</v>
      </c>
      <c r="J148" s="9">
        <v>1872</v>
      </c>
      <c r="K148" s="9">
        <v>421</v>
      </c>
      <c r="L148" s="9">
        <v>1162</v>
      </c>
      <c r="M148" s="9">
        <v>2324</v>
      </c>
      <c r="N148" s="9">
        <v>2983</v>
      </c>
    </row>
    <row r="149" spans="1:14" ht="15" customHeight="1" x14ac:dyDescent="0.2">
      <c r="A149" s="20" t="s">
        <v>204</v>
      </c>
      <c r="B149" s="21">
        <v>7274</v>
      </c>
      <c r="C149" s="21">
        <v>7558</v>
      </c>
      <c r="D149" s="21">
        <v>8633</v>
      </c>
      <c r="E149" s="21">
        <v>7442</v>
      </c>
      <c r="F149" s="21">
        <v>10265</v>
      </c>
      <c r="G149" s="21">
        <v>18606</v>
      </c>
      <c r="H149" s="21">
        <v>24737</v>
      </c>
      <c r="I149" s="21">
        <v>29993</v>
      </c>
      <c r="J149" s="21">
        <v>44263</v>
      </c>
      <c r="K149" s="21">
        <v>10878</v>
      </c>
      <c r="L149" s="21">
        <v>15400</v>
      </c>
      <c r="M149" s="93">
        <v>45745</v>
      </c>
      <c r="N149" s="94">
        <v>58098</v>
      </c>
    </row>
    <row r="150" spans="1:14" ht="15" customHeight="1" x14ac:dyDescent="0.2">
      <c r="A150" s="10" t="s">
        <v>215</v>
      </c>
      <c r="B150" s="9">
        <v>4</v>
      </c>
      <c r="C150" s="9">
        <v>0</v>
      </c>
      <c r="D150" s="9">
        <v>3</v>
      </c>
      <c r="E150" s="9">
        <v>1</v>
      </c>
      <c r="F150" s="9">
        <v>6</v>
      </c>
      <c r="G150" s="9">
        <v>2</v>
      </c>
      <c r="H150" s="9">
        <v>3</v>
      </c>
      <c r="I150" s="9">
        <v>16</v>
      </c>
      <c r="J150" s="9">
        <v>29</v>
      </c>
      <c r="K150" s="9">
        <v>2</v>
      </c>
      <c r="L150" s="9">
        <v>3</v>
      </c>
      <c r="M150" s="9">
        <v>7</v>
      </c>
      <c r="N150" s="9">
        <v>20</v>
      </c>
    </row>
    <row r="151" spans="1:14" ht="12" x14ac:dyDescent="0.2">
      <c r="A151" s="13" t="s">
        <v>82</v>
      </c>
      <c r="B151" s="9">
        <v>71</v>
      </c>
      <c r="C151" s="9">
        <v>299</v>
      </c>
      <c r="D151" s="9">
        <v>29</v>
      </c>
      <c r="E151" s="9">
        <v>60</v>
      </c>
      <c r="F151" s="9">
        <v>150</v>
      </c>
      <c r="G151" s="9">
        <v>202</v>
      </c>
      <c r="H151" s="9">
        <v>271</v>
      </c>
      <c r="I151" s="9">
        <v>555</v>
      </c>
      <c r="J151" s="9">
        <v>457</v>
      </c>
      <c r="K151" s="9">
        <v>73</v>
      </c>
      <c r="L151" s="9">
        <v>115</v>
      </c>
      <c r="M151" s="9">
        <v>323</v>
      </c>
      <c r="N151" s="9">
        <v>727</v>
      </c>
    </row>
    <row r="152" spans="1:14" ht="15" customHeight="1" x14ac:dyDescent="0.2">
      <c r="A152" s="13" t="s">
        <v>90</v>
      </c>
      <c r="B152" s="9">
        <v>287</v>
      </c>
      <c r="C152" s="9">
        <v>378</v>
      </c>
      <c r="D152" s="9">
        <v>480</v>
      </c>
      <c r="E152" s="9">
        <v>310</v>
      </c>
      <c r="F152" s="9">
        <v>347</v>
      </c>
      <c r="G152" s="9">
        <v>787</v>
      </c>
      <c r="H152" s="9">
        <v>1118</v>
      </c>
      <c r="I152" s="9">
        <v>1294</v>
      </c>
      <c r="J152" s="9">
        <v>1524</v>
      </c>
      <c r="K152" s="9">
        <v>237</v>
      </c>
      <c r="L152" s="9">
        <v>395</v>
      </c>
      <c r="M152" s="9">
        <v>1131</v>
      </c>
      <c r="N152" s="9">
        <v>1698</v>
      </c>
    </row>
    <row r="153" spans="1:14" ht="12" x14ac:dyDescent="0.2">
      <c r="A153" s="13" t="s">
        <v>172</v>
      </c>
      <c r="B153" s="9">
        <v>10</v>
      </c>
      <c r="C153" s="9">
        <v>8</v>
      </c>
      <c r="D153" s="9">
        <v>3</v>
      </c>
      <c r="E153" s="9">
        <v>17</v>
      </c>
      <c r="F153" s="9">
        <v>7</v>
      </c>
      <c r="G153" s="9">
        <v>21</v>
      </c>
      <c r="H153" s="9">
        <v>24</v>
      </c>
      <c r="I153" s="9">
        <v>24</v>
      </c>
      <c r="J153" s="9">
        <v>33</v>
      </c>
      <c r="K153" s="9">
        <v>8</v>
      </c>
      <c r="L153" s="9">
        <v>47</v>
      </c>
      <c r="M153" s="9">
        <v>59</v>
      </c>
      <c r="N153" s="9">
        <v>61</v>
      </c>
    </row>
    <row r="154" spans="1:14" ht="12" x14ac:dyDescent="0.2">
      <c r="A154" s="13" t="s">
        <v>220</v>
      </c>
      <c r="B154" s="9">
        <v>1</v>
      </c>
      <c r="C154" s="9">
        <v>4</v>
      </c>
      <c r="D154" s="9">
        <v>6</v>
      </c>
      <c r="E154" s="9">
        <v>5</v>
      </c>
      <c r="F154" s="9">
        <v>20</v>
      </c>
      <c r="G154" s="9">
        <v>2</v>
      </c>
      <c r="H154" s="9">
        <v>9</v>
      </c>
      <c r="I154" s="9">
        <v>20</v>
      </c>
      <c r="J154" s="9">
        <v>12</v>
      </c>
      <c r="K154" s="9">
        <v>6</v>
      </c>
      <c r="L154" s="9">
        <v>9</v>
      </c>
      <c r="M154" s="9">
        <v>13</v>
      </c>
      <c r="N154" s="9">
        <v>37</v>
      </c>
    </row>
    <row r="155" spans="1:14" ht="15" customHeight="1" x14ac:dyDescent="0.2">
      <c r="A155" s="13" t="s">
        <v>107</v>
      </c>
      <c r="B155" s="9">
        <v>112</v>
      </c>
      <c r="C155" s="9">
        <v>263</v>
      </c>
      <c r="D155" s="9">
        <v>249</v>
      </c>
      <c r="E155" s="9">
        <v>609</v>
      </c>
      <c r="F155" s="9">
        <v>388</v>
      </c>
      <c r="G155" s="9">
        <v>836</v>
      </c>
      <c r="H155" s="9">
        <v>1209</v>
      </c>
      <c r="I155" s="9">
        <v>1452</v>
      </c>
      <c r="J155" s="9">
        <v>2903</v>
      </c>
      <c r="K155" s="9">
        <v>265</v>
      </c>
      <c r="L155" s="9">
        <v>387</v>
      </c>
      <c r="M155" s="9">
        <v>1689</v>
      </c>
      <c r="N155" s="9">
        <v>4159</v>
      </c>
    </row>
    <row r="156" spans="1:14" ht="15" customHeight="1" x14ac:dyDescent="0.2">
      <c r="A156" s="13" t="s">
        <v>111</v>
      </c>
      <c r="B156" s="9">
        <v>97</v>
      </c>
      <c r="C156" s="9">
        <v>82</v>
      </c>
      <c r="D156" s="9">
        <v>95</v>
      </c>
      <c r="E156" s="9">
        <v>75</v>
      </c>
      <c r="F156" s="9">
        <v>91</v>
      </c>
      <c r="G156" s="9">
        <v>307</v>
      </c>
      <c r="H156" s="9">
        <v>295</v>
      </c>
      <c r="I156" s="9">
        <v>342</v>
      </c>
      <c r="J156" s="9">
        <v>216</v>
      </c>
      <c r="K156" s="9">
        <v>116</v>
      </c>
      <c r="L156" s="9">
        <v>104</v>
      </c>
      <c r="M156" s="9">
        <v>321</v>
      </c>
      <c r="N156" s="9">
        <v>503</v>
      </c>
    </row>
    <row r="157" spans="1:14" ht="15" customHeight="1" x14ac:dyDescent="0.2">
      <c r="A157" s="13" t="s">
        <v>134</v>
      </c>
      <c r="B157" s="9">
        <v>83</v>
      </c>
      <c r="C157" s="9">
        <v>212</v>
      </c>
      <c r="D157" s="9">
        <v>168</v>
      </c>
      <c r="E157" s="9">
        <v>286</v>
      </c>
      <c r="F157" s="9">
        <v>430</v>
      </c>
      <c r="G157" s="9">
        <v>555</v>
      </c>
      <c r="H157" s="9">
        <v>920</v>
      </c>
      <c r="I157" s="9">
        <v>1423</v>
      </c>
      <c r="J157" s="9">
        <v>2020</v>
      </c>
      <c r="K157" s="9">
        <v>132</v>
      </c>
      <c r="L157" s="9">
        <v>173</v>
      </c>
      <c r="M157" s="9">
        <v>659</v>
      </c>
      <c r="N157" s="9">
        <v>1360</v>
      </c>
    </row>
    <row r="158" spans="1:14" ht="15" customHeight="1" x14ac:dyDescent="0.2">
      <c r="A158" s="13" t="s">
        <v>140</v>
      </c>
      <c r="B158" s="9">
        <v>76</v>
      </c>
      <c r="C158" s="9">
        <v>206</v>
      </c>
      <c r="D158" s="9">
        <v>654</v>
      </c>
      <c r="E158" s="9">
        <v>700</v>
      </c>
      <c r="F158" s="9">
        <v>805</v>
      </c>
      <c r="G158" s="9">
        <v>944</v>
      </c>
      <c r="H158" s="9">
        <v>1788</v>
      </c>
      <c r="I158" s="9">
        <v>3194</v>
      </c>
      <c r="J158" s="9">
        <v>12320</v>
      </c>
      <c r="K158" s="9">
        <v>3372</v>
      </c>
      <c r="L158" s="9">
        <v>570</v>
      </c>
      <c r="M158" s="9">
        <v>19276</v>
      </c>
      <c r="N158" s="9">
        <v>18066</v>
      </c>
    </row>
    <row r="159" spans="1:14" ht="15" customHeight="1" x14ac:dyDescent="0.2">
      <c r="A159" s="13" t="s">
        <v>147</v>
      </c>
      <c r="B159" s="9">
        <v>6533</v>
      </c>
      <c r="C159" s="9">
        <v>6106</v>
      </c>
      <c r="D159" s="9">
        <v>6946</v>
      </c>
      <c r="E159" s="9">
        <v>5379</v>
      </c>
      <c r="F159" s="9">
        <v>8021</v>
      </c>
      <c r="G159" s="9">
        <v>14950</v>
      </c>
      <c r="H159" s="9">
        <v>19100</v>
      </c>
      <c r="I159" s="9">
        <v>21673</v>
      </c>
      <c r="J159" s="9">
        <v>24749</v>
      </c>
      <c r="K159" s="9">
        <v>6667</v>
      </c>
      <c r="L159" s="9">
        <v>13597</v>
      </c>
      <c r="M159" s="9">
        <v>22267</v>
      </c>
      <c r="N159" s="9">
        <v>31467</v>
      </c>
    </row>
    <row r="160" spans="1:14" ht="15" customHeight="1" x14ac:dyDescent="0.2">
      <c r="A160" s="24" t="s">
        <v>213</v>
      </c>
      <c r="B160" s="25">
        <v>4530</v>
      </c>
      <c r="C160" s="25">
        <v>13761</v>
      </c>
      <c r="D160" s="25">
        <v>56254</v>
      </c>
      <c r="E160" s="25">
        <v>34047</v>
      </c>
      <c r="F160" s="25">
        <v>46106</v>
      </c>
      <c r="G160" s="25">
        <v>71377</v>
      </c>
      <c r="H160" s="25">
        <v>131533</v>
      </c>
      <c r="I160" s="25">
        <v>125773</v>
      </c>
      <c r="J160" s="25">
        <v>156190</v>
      </c>
      <c r="K160" s="25">
        <v>16982</v>
      </c>
      <c r="L160" s="25">
        <v>114471</v>
      </c>
      <c r="M160" s="22">
        <v>208341</v>
      </c>
      <c r="N160" s="22">
        <v>180000</v>
      </c>
    </row>
    <row r="161" spans="1:14" ht="15" customHeight="1" x14ac:dyDescent="0.2">
      <c r="A161" s="10" t="s">
        <v>65</v>
      </c>
      <c r="B161" s="9">
        <v>103</v>
      </c>
      <c r="C161" s="9">
        <v>364</v>
      </c>
      <c r="D161" s="9">
        <v>1074</v>
      </c>
      <c r="E161" s="9">
        <v>1750</v>
      </c>
      <c r="F161" s="9">
        <v>13195</v>
      </c>
      <c r="G161" s="9">
        <v>14374</v>
      </c>
      <c r="H161" s="9">
        <v>12106</v>
      </c>
      <c r="I161" s="9">
        <v>12377</v>
      </c>
      <c r="J161" s="9">
        <v>10483</v>
      </c>
      <c r="K161" s="9">
        <v>1358</v>
      </c>
      <c r="L161" s="9">
        <v>6976</v>
      </c>
      <c r="M161" s="9">
        <v>13146</v>
      </c>
      <c r="N161" s="9">
        <v>15635</v>
      </c>
    </row>
    <row r="162" spans="1:14" ht="15" customHeight="1" x14ac:dyDescent="0.2">
      <c r="A162" s="10" t="s">
        <v>69</v>
      </c>
      <c r="B162" s="9">
        <v>18</v>
      </c>
      <c r="C162" s="9">
        <v>100</v>
      </c>
      <c r="D162" s="9">
        <v>413</v>
      </c>
      <c r="E162" s="9">
        <v>737</v>
      </c>
      <c r="F162" s="9">
        <v>1519</v>
      </c>
      <c r="G162" s="9">
        <v>2041</v>
      </c>
      <c r="H162" s="9">
        <v>3601</v>
      </c>
      <c r="I162" s="9">
        <v>3511</v>
      </c>
      <c r="J162" s="9">
        <v>3981</v>
      </c>
      <c r="K162" s="9">
        <v>382</v>
      </c>
      <c r="L162" s="9">
        <v>1015</v>
      </c>
      <c r="M162" s="9">
        <v>2103</v>
      </c>
      <c r="N162" s="9">
        <v>2229</v>
      </c>
    </row>
    <row r="163" spans="1:14" ht="15" customHeight="1" x14ac:dyDescent="0.2">
      <c r="A163" s="15" t="s">
        <v>76</v>
      </c>
      <c r="B163" s="9">
        <v>549</v>
      </c>
      <c r="C163" s="9">
        <v>1859</v>
      </c>
      <c r="D163" s="9">
        <v>7466</v>
      </c>
      <c r="E163" s="9">
        <v>1841</v>
      </c>
      <c r="F163" s="9">
        <v>2383</v>
      </c>
      <c r="G163" s="9">
        <v>5667</v>
      </c>
      <c r="H163" s="9">
        <v>7781</v>
      </c>
      <c r="I163" s="9">
        <v>7828</v>
      </c>
      <c r="J163" s="9">
        <v>8525</v>
      </c>
      <c r="K163" s="9">
        <v>1766</v>
      </c>
      <c r="L163" s="9">
        <v>5282</v>
      </c>
      <c r="M163" s="9">
        <v>8806</v>
      </c>
      <c r="N163" s="9">
        <v>10637</v>
      </c>
    </row>
    <row r="164" spans="1:14" ht="15" customHeight="1" x14ac:dyDescent="0.2">
      <c r="A164" s="16" t="s">
        <v>79</v>
      </c>
      <c r="B164" s="9">
        <v>469</v>
      </c>
      <c r="C164" s="9">
        <v>5397</v>
      </c>
      <c r="D164" s="9">
        <v>37406</v>
      </c>
      <c r="E164" s="9">
        <v>19059</v>
      </c>
      <c r="F164" s="9">
        <v>7531</v>
      </c>
      <c r="G164" s="9">
        <v>3033</v>
      </c>
      <c r="H164" s="9">
        <v>2722</v>
      </c>
      <c r="I164" s="9">
        <v>2086</v>
      </c>
      <c r="J164" s="9">
        <v>1684</v>
      </c>
      <c r="K164" s="9">
        <v>285</v>
      </c>
      <c r="L164" s="9">
        <v>842</v>
      </c>
      <c r="M164" s="9">
        <v>1585</v>
      </c>
      <c r="N164" s="9">
        <v>6478</v>
      </c>
    </row>
    <row r="165" spans="1:14" ht="15" customHeight="1" x14ac:dyDescent="0.2">
      <c r="A165" s="16" t="s">
        <v>88</v>
      </c>
      <c r="B165" s="9">
        <v>7</v>
      </c>
      <c r="C165" s="9">
        <v>40</v>
      </c>
      <c r="D165" s="9">
        <v>57</v>
      </c>
      <c r="E165" s="9">
        <v>53</v>
      </c>
      <c r="F165" s="9">
        <v>336</v>
      </c>
      <c r="G165" s="9">
        <v>1648</v>
      </c>
      <c r="H165" s="9">
        <v>2542</v>
      </c>
      <c r="I165" s="9">
        <v>1261</v>
      </c>
      <c r="J165" s="9">
        <v>1601</v>
      </c>
      <c r="K165" s="9">
        <v>261</v>
      </c>
      <c r="L165" s="9">
        <v>2477</v>
      </c>
      <c r="M165" s="9">
        <v>3911</v>
      </c>
      <c r="N165" s="9">
        <v>4202</v>
      </c>
    </row>
    <row r="166" spans="1:14" ht="15" customHeight="1" x14ac:dyDescent="0.2">
      <c r="A166" s="16" t="s">
        <v>91</v>
      </c>
      <c r="B166" s="9">
        <v>172</v>
      </c>
      <c r="C166" s="9">
        <v>244</v>
      </c>
      <c r="D166" s="9">
        <v>469</v>
      </c>
      <c r="E166" s="9">
        <v>315</v>
      </c>
      <c r="F166" s="9">
        <v>806</v>
      </c>
      <c r="G166" s="9">
        <v>2907</v>
      </c>
      <c r="H166" s="9">
        <v>12680</v>
      </c>
      <c r="I166" s="9">
        <v>11809</v>
      </c>
      <c r="J166" s="9">
        <v>15942</v>
      </c>
      <c r="K166" s="9">
        <v>1928</v>
      </c>
      <c r="L166" s="9">
        <v>8080</v>
      </c>
      <c r="M166" s="9">
        <v>22239</v>
      </c>
      <c r="N166" s="9">
        <v>24795</v>
      </c>
    </row>
    <row r="167" spans="1:14" ht="12" x14ac:dyDescent="0.2">
      <c r="A167" s="8" t="s">
        <v>96</v>
      </c>
      <c r="B167" s="9">
        <v>20</v>
      </c>
      <c r="C167" s="9">
        <v>68</v>
      </c>
      <c r="D167" s="9">
        <v>127</v>
      </c>
      <c r="E167" s="9">
        <v>186</v>
      </c>
      <c r="F167" s="9">
        <v>321</v>
      </c>
      <c r="G167" s="9">
        <v>1086</v>
      </c>
      <c r="H167" s="9">
        <v>1893</v>
      </c>
      <c r="I167" s="9">
        <v>2696</v>
      </c>
      <c r="J167" s="9">
        <v>3525</v>
      </c>
      <c r="K167" s="9">
        <v>485</v>
      </c>
      <c r="L167" s="9">
        <v>1442</v>
      </c>
      <c r="M167" s="9">
        <v>1839</v>
      </c>
      <c r="N167" s="9">
        <v>1705</v>
      </c>
    </row>
    <row r="168" spans="1:14" ht="15" customHeight="1" x14ac:dyDescent="0.2">
      <c r="A168" s="8" t="s">
        <v>103</v>
      </c>
      <c r="B168" s="9">
        <v>387</v>
      </c>
      <c r="C168" s="9">
        <v>706</v>
      </c>
      <c r="D168" s="9">
        <v>898</v>
      </c>
      <c r="E168" s="9">
        <v>872</v>
      </c>
      <c r="F168" s="9">
        <v>1397</v>
      </c>
      <c r="G168" s="9">
        <v>2456</v>
      </c>
      <c r="H168" s="9">
        <v>9909</v>
      </c>
      <c r="I168" s="9">
        <v>9560</v>
      </c>
      <c r="J168" s="9">
        <v>9644</v>
      </c>
      <c r="K168" s="9">
        <v>1394</v>
      </c>
      <c r="L168" s="9">
        <v>5453</v>
      </c>
      <c r="M168" s="9">
        <v>6942</v>
      </c>
      <c r="N168" s="9">
        <v>9222</v>
      </c>
    </row>
    <row r="169" spans="1:14" ht="15" customHeight="1" x14ac:dyDescent="0.2">
      <c r="A169" s="8" t="s">
        <v>158</v>
      </c>
      <c r="B169" s="9">
        <v>23</v>
      </c>
      <c r="C169" s="9">
        <v>63</v>
      </c>
      <c r="D169" s="9">
        <v>82</v>
      </c>
      <c r="E169" s="9">
        <v>42</v>
      </c>
      <c r="F169" s="9">
        <v>35</v>
      </c>
      <c r="G169" s="9">
        <v>31</v>
      </c>
      <c r="H169" s="9">
        <v>81</v>
      </c>
      <c r="I169" s="9">
        <v>71</v>
      </c>
      <c r="J169" s="9">
        <v>94</v>
      </c>
      <c r="K169" s="9">
        <v>9</v>
      </c>
      <c r="L169" s="9">
        <v>65</v>
      </c>
      <c r="M169" s="9">
        <v>90</v>
      </c>
      <c r="N169" s="9">
        <v>116</v>
      </c>
    </row>
    <row r="170" spans="1:14" ht="15" customHeight="1" x14ac:dyDescent="0.2">
      <c r="A170" s="8" t="s">
        <v>117</v>
      </c>
      <c r="B170" s="9">
        <v>7</v>
      </c>
      <c r="C170" s="9">
        <v>136</v>
      </c>
      <c r="D170" s="9">
        <v>321</v>
      </c>
      <c r="E170" s="9">
        <v>508</v>
      </c>
      <c r="F170" s="9">
        <v>5552</v>
      </c>
      <c r="G170" s="9">
        <v>9503</v>
      </c>
      <c r="H170" s="9">
        <v>10435</v>
      </c>
      <c r="I170" s="9">
        <v>4968</v>
      </c>
      <c r="J170" s="9">
        <v>3452</v>
      </c>
      <c r="K170" s="9">
        <v>361</v>
      </c>
      <c r="L170" s="9">
        <v>854</v>
      </c>
      <c r="M170" s="9">
        <v>2484</v>
      </c>
      <c r="N170" s="9">
        <v>2532</v>
      </c>
    </row>
    <row r="171" spans="1:14" ht="15" customHeight="1" x14ac:dyDescent="0.2">
      <c r="A171" s="10" t="s">
        <v>119</v>
      </c>
      <c r="B171" s="9">
        <v>7</v>
      </c>
      <c r="C171" s="9">
        <v>31</v>
      </c>
      <c r="D171" s="9">
        <v>62</v>
      </c>
      <c r="E171" s="9">
        <v>50</v>
      </c>
      <c r="F171" s="9">
        <v>276</v>
      </c>
      <c r="G171" s="9">
        <v>1792</v>
      </c>
      <c r="H171" s="9">
        <v>2544</v>
      </c>
      <c r="I171" s="9">
        <v>566</v>
      </c>
      <c r="J171" s="9">
        <v>602</v>
      </c>
      <c r="K171" s="9">
        <v>114</v>
      </c>
      <c r="L171" s="9">
        <v>1121</v>
      </c>
      <c r="M171" s="9">
        <v>2068</v>
      </c>
      <c r="N171" s="9">
        <v>2106</v>
      </c>
    </row>
    <row r="172" spans="1:14" ht="12" x14ac:dyDescent="0.2">
      <c r="A172" s="8" t="s">
        <v>127</v>
      </c>
      <c r="B172" s="9">
        <v>116</v>
      </c>
      <c r="C172" s="9">
        <v>1010</v>
      </c>
      <c r="D172" s="9">
        <v>3380</v>
      </c>
      <c r="E172" s="9">
        <v>4829</v>
      </c>
      <c r="F172" s="9">
        <v>8384</v>
      </c>
      <c r="G172" s="9">
        <v>17593</v>
      </c>
      <c r="H172" s="9">
        <v>45708</v>
      </c>
      <c r="I172" s="9">
        <v>51879</v>
      </c>
      <c r="J172" s="9">
        <v>75155</v>
      </c>
      <c r="K172" s="9">
        <v>4960</v>
      </c>
      <c r="L172" s="9">
        <v>63437</v>
      </c>
      <c r="M172" s="9">
        <v>119921</v>
      </c>
      <c r="N172" s="9">
        <v>72953</v>
      </c>
    </row>
    <row r="173" spans="1:14" ht="15" customHeight="1" x14ac:dyDescent="0.2">
      <c r="A173" s="10" t="s">
        <v>135</v>
      </c>
      <c r="B173" s="9">
        <v>2551</v>
      </c>
      <c r="C173" s="9">
        <v>3415</v>
      </c>
      <c r="D173" s="9">
        <v>3237</v>
      </c>
      <c r="E173" s="9">
        <v>1777</v>
      </c>
      <c r="F173" s="9">
        <v>1815</v>
      </c>
      <c r="G173" s="9">
        <v>4714</v>
      </c>
      <c r="H173" s="9">
        <v>8375</v>
      </c>
      <c r="I173" s="9">
        <v>2222</v>
      </c>
      <c r="J173" s="9">
        <v>1384</v>
      </c>
      <c r="K173" s="9">
        <v>349</v>
      </c>
      <c r="L173" s="9">
        <v>4827</v>
      </c>
      <c r="M173" s="9">
        <v>6020</v>
      </c>
      <c r="N173" s="9">
        <v>7746</v>
      </c>
    </row>
    <row r="174" spans="1:14" ht="15" customHeight="1" x14ac:dyDescent="0.2">
      <c r="A174" s="8" t="s">
        <v>148</v>
      </c>
      <c r="B174" s="9">
        <v>101</v>
      </c>
      <c r="C174" s="9">
        <v>328</v>
      </c>
      <c r="D174" s="9">
        <v>1262</v>
      </c>
      <c r="E174" s="9">
        <v>2028</v>
      </c>
      <c r="F174" s="9">
        <v>2556</v>
      </c>
      <c r="G174" s="9">
        <v>4532</v>
      </c>
      <c r="H174" s="9">
        <v>11156</v>
      </c>
      <c r="I174" s="9">
        <v>14939</v>
      </c>
      <c r="J174" s="9">
        <v>20118</v>
      </c>
      <c r="K174" s="9">
        <v>3330</v>
      </c>
      <c r="L174" s="9">
        <v>12600</v>
      </c>
      <c r="M174" s="9">
        <v>17187</v>
      </c>
      <c r="N174" s="9">
        <v>19644</v>
      </c>
    </row>
    <row r="175" spans="1:14" ht="15" customHeight="1" x14ac:dyDescent="0.2">
      <c r="A175" s="24" t="s">
        <v>205</v>
      </c>
      <c r="B175" s="22">
        <v>1314</v>
      </c>
      <c r="C175" s="22">
        <v>2121</v>
      </c>
      <c r="D175" s="22">
        <v>2181</v>
      </c>
      <c r="E175" s="22">
        <v>2633</v>
      </c>
      <c r="F175" s="22">
        <v>4052</v>
      </c>
      <c r="G175" s="22">
        <v>6302</v>
      </c>
      <c r="H175" s="22">
        <v>8193</v>
      </c>
      <c r="I175" s="22">
        <v>8356</v>
      </c>
      <c r="J175" s="22">
        <v>9383</v>
      </c>
      <c r="K175" s="22">
        <v>2148</v>
      </c>
      <c r="L175" s="22">
        <v>7063</v>
      </c>
      <c r="M175" s="22">
        <v>11287</v>
      </c>
      <c r="N175" s="22">
        <v>15005</v>
      </c>
    </row>
    <row r="176" spans="1:14" ht="15" customHeight="1" x14ac:dyDescent="0.2">
      <c r="A176" s="20" t="s">
        <v>206</v>
      </c>
      <c r="B176" s="20">
        <v>216</v>
      </c>
      <c r="C176" s="20">
        <v>300</v>
      </c>
      <c r="D176" s="20">
        <v>396</v>
      </c>
      <c r="E176" s="20">
        <v>928</v>
      </c>
      <c r="F176" s="20">
        <v>1774</v>
      </c>
      <c r="G176" s="20">
        <v>2855</v>
      </c>
      <c r="H176" s="20">
        <v>2789</v>
      </c>
      <c r="I176" s="20">
        <v>2091</v>
      </c>
      <c r="J176" s="20">
        <v>1905</v>
      </c>
      <c r="K176" s="20">
        <v>348</v>
      </c>
      <c r="L176" s="20">
        <v>1143</v>
      </c>
      <c r="M176" s="93">
        <v>2154</v>
      </c>
      <c r="N176" s="94">
        <v>2845</v>
      </c>
    </row>
    <row r="177" spans="1:14" ht="15" customHeight="1" x14ac:dyDescent="0.2">
      <c r="A177" s="13" t="s">
        <v>169</v>
      </c>
      <c r="B177" s="9">
        <v>1</v>
      </c>
      <c r="C177" s="9">
        <v>6</v>
      </c>
      <c r="D177" s="9">
        <v>5</v>
      </c>
      <c r="E177" s="9">
        <v>1</v>
      </c>
      <c r="F177" s="9">
        <v>1</v>
      </c>
      <c r="G177" s="9">
        <v>1</v>
      </c>
      <c r="H177" s="9">
        <v>2</v>
      </c>
      <c r="I177" s="9">
        <v>12</v>
      </c>
      <c r="J177" s="9">
        <v>22</v>
      </c>
      <c r="K177" s="9">
        <v>0</v>
      </c>
      <c r="L177" s="9">
        <v>5</v>
      </c>
      <c r="M177" s="9">
        <v>3</v>
      </c>
      <c r="N177" s="9">
        <v>5</v>
      </c>
    </row>
    <row r="178" spans="1:14" ht="15" customHeight="1" x14ac:dyDescent="0.2">
      <c r="A178" s="13" t="s">
        <v>77</v>
      </c>
      <c r="B178" s="9">
        <v>16</v>
      </c>
      <c r="C178" s="9">
        <v>24</v>
      </c>
      <c r="D178" s="9">
        <v>27</v>
      </c>
      <c r="E178" s="9">
        <v>20</v>
      </c>
      <c r="F178" s="9">
        <v>37</v>
      </c>
      <c r="G178" s="9">
        <v>124</v>
      </c>
      <c r="H178" s="9">
        <v>218</v>
      </c>
      <c r="I178" s="9">
        <v>201</v>
      </c>
      <c r="J178" s="9">
        <v>202</v>
      </c>
      <c r="K178" s="9">
        <v>32</v>
      </c>
      <c r="L178" s="9">
        <v>117</v>
      </c>
      <c r="M178" s="9">
        <v>245</v>
      </c>
      <c r="N178" s="9">
        <v>354</v>
      </c>
    </row>
    <row r="179" spans="1:14" ht="15" customHeight="1" x14ac:dyDescent="0.2">
      <c r="A179" s="13" t="s">
        <v>162</v>
      </c>
      <c r="B179" s="9">
        <v>1</v>
      </c>
      <c r="C179" s="9">
        <v>10</v>
      </c>
      <c r="D179" s="9">
        <v>9</v>
      </c>
      <c r="E179" s="9">
        <v>13</v>
      </c>
      <c r="F179" s="9">
        <v>13</v>
      </c>
      <c r="G179" s="9">
        <v>100</v>
      </c>
      <c r="H179" s="9">
        <v>272</v>
      </c>
      <c r="I179" s="9">
        <v>81</v>
      </c>
      <c r="J179" s="9">
        <v>103</v>
      </c>
      <c r="K179" s="9">
        <v>17</v>
      </c>
      <c r="L179" s="9">
        <v>117</v>
      </c>
      <c r="M179" s="9">
        <v>199</v>
      </c>
      <c r="N179" s="9">
        <v>223</v>
      </c>
    </row>
    <row r="180" spans="1:14" ht="15" customHeight="1" x14ac:dyDescent="0.2">
      <c r="A180" s="13" t="s">
        <v>84</v>
      </c>
      <c r="B180" s="9">
        <v>30</v>
      </c>
      <c r="C180" s="9">
        <v>30</v>
      </c>
      <c r="D180" s="9">
        <v>28</v>
      </c>
      <c r="E180" s="9">
        <v>34</v>
      </c>
      <c r="F180" s="9">
        <v>14</v>
      </c>
      <c r="G180" s="9">
        <v>21</v>
      </c>
      <c r="H180" s="9">
        <v>20</v>
      </c>
      <c r="I180" s="9">
        <v>36</v>
      </c>
      <c r="J180" s="9">
        <v>11</v>
      </c>
      <c r="K180" s="9">
        <v>5</v>
      </c>
      <c r="L180" s="9">
        <v>8</v>
      </c>
      <c r="M180" s="9">
        <v>31</v>
      </c>
      <c r="N180" s="9">
        <v>52</v>
      </c>
    </row>
    <row r="181" spans="1:14" ht="15" customHeight="1" x14ac:dyDescent="0.2">
      <c r="A181" s="13" t="s">
        <v>85</v>
      </c>
      <c r="B181" s="9">
        <v>60</v>
      </c>
      <c r="C181" s="9">
        <v>8</v>
      </c>
      <c r="D181" s="9">
        <v>7</v>
      </c>
      <c r="E181" s="9">
        <v>156</v>
      </c>
      <c r="F181" s="9">
        <v>266</v>
      </c>
      <c r="G181" s="9">
        <v>293</v>
      </c>
      <c r="H181" s="9">
        <v>238</v>
      </c>
      <c r="I181" s="9">
        <v>104</v>
      </c>
      <c r="J181" s="9">
        <v>109</v>
      </c>
      <c r="K181" s="9">
        <v>31</v>
      </c>
      <c r="L181" s="9">
        <v>81</v>
      </c>
      <c r="M181" s="9">
        <v>138</v>
      </c>
      <c r="N181" s="9">
        <v>207</v>
      </c>
    </row>
    <row r="182" spans="1:14" ht="15" customHeight="1" x14ac:dyDescent="0.2">
      <c r="A182" s="13" t="s">
        <v>97</v>
      </c>
      <c r="B182" s="9">
        <v>19</v>
      </c>
      <c r="C182" s="9">
        <v>53</v>
      </c>
      <c r="D182" s="9">
        <v>71</v>
      </c>
      <c r="E182" s="9">
        <v>76</v>
      </c>
      <c r="F182" s="9">
        <v>143</v>
      </c>
      <c r="G182" s="9">
        <v>191</v>
      </c>
      <c r="H182" s="9">
        <v>275</v>
      </c>
      <c r="I182" s="9">
        <v>345</v>
      </c>
      <c r="J182" s="9">
        <v>331</v>
      </c>
      <c r="K182" s="9">
        <v>62</v>
      </c>
      <c r="L182" s="9">
        <v>205</v>
      </c>
      <c r="M182" s="9">
        <v>468</v>
      </c>
      <c r="N182" s="9">
        <v>605</v>
      </c>
    </row>
    <row r="183" spans="1:14" ht="15" customHeight="1" x14ac:dyDescent="0.2">
      <c r="A183" s="13" t="s">
        <v>189</v>
      </c>
      <c r="B183" s="9">
        <v>2</v>
      </c>
      <c r="C183" s="9">
        <v>4</v>
      </c>
      <c r="D183" s="9">
        <v>29</v>
      </c>
      <c r="E183" s="9">
        <v>34</v>
      </c>
      <c r="F183" s="9">
        <v>486</v>
      </c>
      <c r="G183" s="9">
        <v>1226</v>
      </c>
      <c r="H183" s="9">
        <v>829</v>
      </c>
      <c r="I183" s="9">
        <v>718</v>
      </c>
      <c r="J183" s="9">
        <v>525</v>
      </c>
      <c r="K183" s="9">
        <v>85</v>
      </c>
      <c r="L183" s="9">
        <v>214</v>
      </c>
      <c r="M183" s="9">
        <v>365</v>
      </c>
      <c r="N183" s="9">
        <v>537</v>
      </c>
    </row>
    <row r="184" spans="1:14" ht="15" customHeight="1" x14ac:dyDescent="0.2">
      <c r="A184" s="13" t="s">
        <v>105</v>
      </c>
      <c r="B184" s="9">
        <v>7</v>
      </c>
      <c r="C184" s="9">
        <v>6</v>
      </c>
      <c r="D184" s="9">
        <v>6</v>
      </c>
      <c r="E184" s="9">
        <v>23</v>
      </c>
      <c r="F184" s="9">
        <v>31</v>
      </c>
      <c r="G184" s="9">
        <v>16</v>
      </c>
      <c r="H184" s="9">
        <v>18</v>
      </c>
      <c r="I184" s="9">
        <v>17</v>
      </c>
      <c r="J184" s="9">
        <v>20</v>
      </c>
      <c r="K184" s="9">
        <v>2</v>
      </c>
      <c r="L184" s="9">
        <v>11</v>
      </c>
      <c r="M184" s="9">
        <v>8</v>
      </c>
      <c r="N184" s="9">
        <v>19</v>
      </c>
    </row>
    <row r="185" spans="1:14" ht="15" customHeight="1" x14ac:dyDescent="0.2">
      <c r="A185" s="13" t="s">
        <v>106</v>
      </c>
      <c r="B185" s="9">
        <v>7</v>
      </c>
      <c r="C185" s="9">
        <v>28</v>
      </c>
      <c r="D185" s="9">
        <v>33</v>
      </c>
      <c r="E185" s="9">
        <v>48</v>
      </c>
      <c r="F185" s="9">
        <v>46</v>
      </c>
      <c r="G185" s="9">
        <v>31</v>
      </c>
      <c r="H185" s="9">
        <v>52</v>
      </c>
      <c r="I185" s="9">
        <v>92</v>
      </c>
      <c r="J185" s="9">
        <v>107</v>
      </c>
      <c r="K185" s="9">
        <v>30</v>
      </c>
      <c r="L185" s="9">
        <v>75</v>
      </c>
      <c r="M185" s="9">
        <v>97</v>
      </c>
      <c r="N185" s="9">
        <v>129</v>
      </c>
    </row>
    <row r="186" spans="1:14" ht="15" customHeight="1" x14ac:dyDescent="0.2">
      <c r="A186" s="13" t="s">
        <v>223</v>
      </c>
      <c r="B186" s="9">
        <v>3</v>
      </c>
      <c r="C186" s="9">
        <v>7</v>
      </c>
      <c r="D186" s="9">
        <v>0</v>
      </c>
      <c r="E186" s="9">
        <v>2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</row>
    <row r="187" spans="1:14" ht="15" customHeight="1" x14ac:dyDescent="0.2">
      <c r="A187" s="13" t="s">
        <v>183</v>
      </c>
      <c r="B187" s="9">
        <v>3</v>
      </c>
      <c r="C187" s="9">
        <v>5</v>
      </c>
      <c r="D187" s="9">
        <v>8</v>
      </c>
      <c r="E187" s="9">
        <v>3</v>
      </c>
      <c r="F187" s="9">
        <v>2</v>
      </c>
      <c r="G187" s="9">
        <v>8</v>
      </c>
      <c r="H187" s="9">
        <v>17</v>
      </c>
      <c r="I187" s="9">
        <v>23</v>
      </c>
      <c r="J187" s="9">
        <v>11</v>
      </c>
      <c r="K187" s="9">
        <v>5</v>
      </c>
      <c r="L187" s="9">
        <v>2</v>
      </c>
      <c r="M187" s="9">
        <v>16</v>
      </c>
      <c r="N187" s="9">
        <v>15</v>
      </c>
    </row>
    <row r="188" spans="1:14" ht="12.75" customHeight="1" x14ac:dyDescent="0.2">
      <c r="A188" s="13" t="s">
        <v>112</v>
      </c>
      <c r="B188" s="9">
        <v>1</v>
      </c>
      <c r="C188" s="9">
        <v>13</v>
      </c>
      <c r="D188" s="9">
        <v>8</v>
      </c>
      <c r="E188" s="9">
        <v>13</v>
      </c>
      <c r="F188" s="9">
        <v>23</v>
      </c>
      <c r="G188" s="9">
        <v>14</v>
      </c>
      <c r="H188" s="9">
        <v>26</v>
      </c>
      <c r="I188" s="9">
        <v>27</v>
      </c>
      <c r="J188" s="9">
        <v>17</v>
      </c>
      <c r="K188" s="9">
        <v>2</v>
      </c>
      <c r="L188" s="9">
        <v>6</v>
      </c>
      <c r="M188" s="9">
        <v>18</v>
      </c>
      <c r="N188" s="9">
        <v>18</v>
      </c>
    </row>
    <row r="189" spans="1:14" ht="12" x14ac:dyDescent="0.2">
      <c r="A189" s="13" t="s">
        <v>175</v>
      </c>
      <c r="B189" s="9">
        <v>1</v>
      </c>
      <c r="C189" s="9">
        <v>9</v>
      </c>
      <c r="D189" s="9">
        <v>22</v>
      </c>
      <c r="E189" s="9">
        <v>32</v>
      </c>
      <c r="F189" s="9">
        <v>10</v>
      </c>
      <c r="G189" s="9">
        <v>7</v>
      </c>
      <c r="H189" s="9">
        <v>10</v>
      </c>
      <c r="I189" s="9">
        <v>0</v>
      </c>
      <c r="J189" s="9">
        <v>3</v>
      </c>
      <c r="K189" s="9">
        <v>0</v>
      </c>
      <c r="L189" s="9">
        <v>0</v>
      </c>
      <c r="M189" s="9">
        <v>0</v>
      </c>
      <c r="N189" s="9">
        <v>0</v>
      </c>
    </row>
    <row r="190" spans="1:14" ht="15" customHeight="1" x14ac:dyDescent="0.2">
      <c r="A190" s="13" t="s">
        <v>124</v>
      </c>
      <c r="B190" s="9">
        <v>6</v>
      </c>
      <c r="C190" s="9">
        <v>11</v>
      </c>
      <c r="D190" s="9">
        <v>16</v>
      </c>
      <c r="E190" s="9">
        <v>34</v>
      </c>
      <c r="F190" s="9">
        <v>49</v>
      </c>
      <c r="G190" s="9">
        <v>69</v>
      </c>
      <c r="H190" s="9">
        <v>55</v>
      </c>
      <c r="I190" s="9">
        <v>23</v>
      </c>
      <c r="J190" s="9">
        <v>13</v>
      </c>
      <c r="K190" s="9">
        <v>2</v>
      </c>
      <c r="L190" s="9">
        <v>11</v>
      </c>
      <c r="M190" s="9">
        <v>17</v>
      </c>
      <c r="N190" s="9">
        <v>42</v>
      </c>
    </row>
    <row r="191" spans="1:14" ht="15" customHeight="1" x14ac:dyDescent="0.2">
      <c r="A191" s="13" t="s">
        <v>129</v>
      </c>
      <c r="B191" s="9">
        <v>18</v>
      </c>
      <c r="C191" s="9">
        <v>13</v>
      </c>
      <c r="D191" s="9">
        <v>22</v>
      </c>
      <c r="E191" s="9">
        <v>30</v>
      </c>
      <c r="F191" s="9">
        <v>28</v>
      </c>
      <c r="G191" s="9">
        <v>24</v>
      </c>
      <c r="H191" s="9">
        <v>15</v>
      </c>
      <c r="I191" s="9">
        <v>32</v>
      </c>
      <c r="J191" s="9">
        <v>18</v>
      </c>
      <c r="K191" s="9">
        <v>7</v>
      </c>
      <c r="L191" s="9">
        <v>4</v>
      </c>
      <c r="M191" s="9">
        <v>15</v>
      </c>
      <c r="N191" s="9">
        <v>17</v>
      </c>
    </row>
    <row r="192" spans="1:14" ht="15" customHeight="1" x14ac:dyDescent="0.2">
      <c r="A192" s="13" t="s">
        <v>136</v>
      </c>
      <c r="B192" s="9">
        <v>12</v>
      </c>
      <c r="C192" s="9">
        <v>42</v>
      </c>
      <c r="D192" s="9">
        <v>81</v>
      </c>
      <c r="E192" s="9">
        <v>386</v>
      </c>
      <c r="F192" s="9">
        <v>571</v>
      </c>
      <c r="G192" s="9">
        <v>634</v>
      </c>
      <c r="H192" s="9">
        <v>592</v>
      </c>
      <c r="I192" s="9">
        <v>160</v>
      </c>
      <c r="J192" s="9">
        <v>229</v>
      </c>
      <c r="K192" s="9">
        <v>30</v>
      </c>
      <c r="L192" s="9">
        <v>179</v>
      </c>
      <c r="M192" s="9">
        <v>313</v>
      </c>
      <c r="N192" s="9">
        <v>319</v>
      </c>
    </row>
    <row r="193" spans="1:14" ht="12" x14ac:dyDescent="0.2">
      <c r="A193" s="13" t="s">
        <v>178</v>
      </c>
      <c r="B193" s="9">
        <v>11</v>
      </c>
      <c r="C193" s="9">
        <v>11</v>
      </c>
      <c r="D193" s="9">
        <v>7</v>
      </c>
      <c r="E193" s="9">
        <v>7</v>
      </c>
      <c r="F193" s="9">
        <v>17</v>
      </c>
      <c r="G193" s="9">
        <v>55</v>
      </c>
      <c r="H193" s="9">
        <v>81</v>
      </c>
      <c r="I193" s="9">
        <v>91</v>
      </c>
      <c r="J193" s="9">
        <v>75</v>
      </c>
      <c r="K193" s="9">
        <v>17</v>
      </c>
      <c r="L193" s="9">
        <v>32</v>
      </c>
      <c r="M193" s="9">
        <v>67</v>
      </c>
      <c r="N193" s="9">
        <v>102</v>
      </c>
    </row>
    <row r="194" spans="1:14" ht="15" customHeight="1" x14ac:dyDescent="0.2">
      <c r="A194" s="13" t="s">
        <v>145</v>
      </c>
      <c r="B194" s="9">
        <v>18</v>
      </c>
      <c r="C194" s="9">
        <v>18</v>
      </c>
      <c r="D194" s="9">
        <v>17</v>
      </c>
      <c r="E194" s="9">
        <v>16</v>
      </c>
      <c r="F194" s="9">
        <v>34</v>
      </c>
      <c r="G194" s="9">
        <v>40</v>
      </c>
      <c r="H194" s="9">
        <v>63</v>
      </c>
      <c r="I194" s="9">
        <v>108</v>
      </c>
      <c r="J194" s="9">
        <v>99</v>
      </c>
      <c r="K194" s="9">
        <v>19</v>
      </c>
      <c r="L194" s="9">
        <v>61</v>
      </c>
      <c r="M194" s="9">
        <v>136</v>
      </c>
      <c r="N194" s="9">
        <v>175</v>
      </c>
    </row>
    <row r="195" spans="1:14" ht="15" customHeight="1" x14ac:dyDescent="0.2">
      <c r="A195" s="13" t="s">
        <v>181</v>
      </c>
      <c r="B195" s="9">
        <v>0</v>
      </c>
      <c r="C195" s="9">
        <v>2</v>
      </c>
      <c r="D195" s="9">
        <v>0</v>
      </c>
      <c r="E195" s="9">
        <v>0</v>
      </c>
      <c r="F195" s="9">
        <v>3</v>
      </c>
      <c r="G195" s="9">
        <v>1</v>
      </c>
      <c r="H195" s="9">
        <v>6</v>
      </c>
      <c r="I195" s="9">
        <v>21</v>
      </c>
      <c r="J195" s="9">
        <v>10</v>
      </c>
      <c r="K195" s="9">
        <v>2</v>
      </c>
      <c r="L195" s="9">
        <v>15</v>
      </c>
      <c r="M195" s="9">
        <v>18</v>
      </c>
      <c r="N195" s="9">
        <v>26</v>
      </c>
    </row>
    <row r="196" spans="1:14" ht="15" customHeight="1" x14ac:dyDescent="0.2">
      <c r="A196" s="20" t="s">
        <v>207</v>
      </c>
      <c r="B196" s="26">
        <v>212</v>
      </c>
      <c r="C196" s="26">
        <v>372</v>
      </c>
      <c r="D196" s="26">
        <v>218</v>
      </c>
      <c r="E196" s="26">
        <v>185</v>
      </c>
      <c r="F196" s="26">
        <v>377</v>
      </c>
      <c r="G196" s="26">
        <v>536</v>
      </c>
      <c r="H196" s="26">
        <v>745</v>
      </c>
      <c r="I196" s="26">
        <v>1015</v>
      </c>
      <c r="J196" s="26">
        <v>1134</v>
      </c>
      <c r="K196" s="26">
        <v>347</v>
      </c>
      <c r="L196" s="26">
        <v>1204</v>
      </c>
      <c r="M196" s="93">
        <v>1471</v>
      </c>
      <c r="N196" s="94">
        <v>1292</v>
      </c>
    </row>
    <row r="197" spans="1:14" ht="15" customHeight="1" x14ac:dyDescent="0.2">
      <c r="A197" s="10" t="s">
        <v>167</v>
      </c>
      <c r="B197" s="9">
        <v>4</v>
      </c>
      <c r="C197" s="9">
        <v>12</v>
      </c>
      <c r="D197" s="9">
        <v>5</v>
      </c>
      <c r="E197" s="9">
        <v>2</v>
      </c>
      <c r="F197" s="9">
        <v>2</v>
      </c>
      <c r="G197" s="9">
        <v>5</v>
      </c>
      <c r="H197" s="9">
        <v>1</v>
      </c>
      <c r="I197" s="9">
        <v>15</v>
      </c>
      <c r="J197" s="9">
        <v>7</v>
      </c>
      <c r="K197" s="9">
        <v>1</v>
      </c>
      <c r="L197" s="9">
        <v>3</v>
      </c>
      <c r="M197" s="9">
        <v>15</v>
      </c>
      <c r="N197" s="9">
        <v>19</v>
      </c>
    </row>
    <row r="198" spans="1:14" ht="15" customHeight="1" x14ac:dyDescent="0.2">
      <c r="A198" s="12" t="s">
        <v>184</v>
      </c>
      <c r="B198" s="9">
        <v>2</v>
      </c>
      <c r="C198" s="9">
        <v>1</v>
      </c>
      <c r="D198" s="9">
        <v>1</v>
      </c>
      <c r="E198" s="9">
        <v>1</v>
      </c>
      <c r="F198" s="9">
        <v>4</v>
      </c>
      <c r="G198" s="9">
        <v>8</v>
      </c>
      <c r="H198" s="9">
        <v>4</v>
      </c>
      <c r="I198" s="9">
        <v>20</v>
      </c>
      <c r="J198" s="9">
        <v>13</v>
      </c>
      <c r="K198" s="9">
        <v>6</v>
      </c>
      <c r="L198" s="9">
        <v>7</v>
      </c>
      <c r="M198" s="9">
        <v>9</v>
      </c>
      <c r="N198" s="9">
        <v>13</v>
      </c>
    </row>
    <row r="199" spans="1:14" ht="15" customHeight="1" x14ac:dyDescent="0.2">
      <c r="A199" s="13" t="s">
        <v>171</v>
      </c>
      <c r="B199" s="9">
        <v>0</v>
      </c>
      <c r="C199" s="9">
        <v>6</v>
      </c>
      <c r="D199" s="9">
        <v>4</v>
      </c>
      <c r="E199" s="9">
        <v>2</v>
      </c>
      <c r="F199" s="9">
        <v>13</v>
      </c>
      <c r="G199" s="9">
        <v>9</v>
      </c>
      <c r="H199" s="9">
        <v>9</v>
      </c>
      <c r="I199" s="9">
        <v>22</v>
      </c>
      <c r="J199" s="9">
        <v>14</v>
      </c>
      <c r="K199" s="9">
        <v>3</v>
      </c>
      <c r="L199" s="9">
        <v>6</v>
      </c>
      <c r="M199" s="9">
        <v>12</v>
      </c>
      <c r="N199" s="9">
        <v>12</v>
      </c>
    </row>
    <row r="200" spans="1:14" ht="15" customHeight="1" x14ac:dyDescent="0.2">
      <c r="A200" s="13" t="s">
        <v>72</v>
      </c>
      <c r="B200" s="9">
        <v>40</v>
      </c>
      <c r="C200" s="9">
        <v>50</v>
      </c>
      <c r="D200" s="9">
        <v>14</v>
      </c>
      <c r="E200" s="9">
        <v>11</v>
      </c>
      <c r="F200" s="9">
        <v>45</v>
      </c>
      <c r="G200" s="9">
        <v>57</v>
      </c>
      <c r="H200" s="9">
        <v>78</v>
      </c>
      <c r="I200" s="9">
        <v>85</v>
      </c>
      <c r="J200" s="9">
        <v>93</v>
      </c>
      <c r="K200" s="9">
        <v>25</v>
      </c>
      <c r="L200" s="9">
        <v>43</v>
      </c>
      <c r="M200" s="9">
        <v>118</v>
      </c>
      <c r="N200" s="9">
        <v>193</v>
      </c>
    </row>
    <row r="201" spans="1:14" ht="15" customHeight="1" x14ac:dyDescent="0.2">
      <c r="A201" s="13" t="s">
        <v>73</v>
      </c>
      <c r="B201" s="9">
        <v>8</v>
      </c>
      <c r="C201" s="9">
        <v>6</v>
      </c>
      <c r="D201" s="9">
        <v>5</v>
      </c>
      <c r="E201" s="9">
        <v>8</v>
      </c>
      <c r="F201" s="9">
        <v>8</v>
      </c>
      <c r="G201" s="9">
        <v>8</v>
      </c>
      <c r="H201" s="9">
        <v>6</v>
      </c>
      <c r="I201" s="9">
        <v>10</v>
      </c>
      <c r="J201" s="9">
        <v>7</v>
      </c>
      <c r="K201" s="9">
        <v>4</v>
      </c>
      <c r="L201" s="9">
        <v>5</v>
      </c>
      <c r="M201" s="9">
        <v>13</v>
      </c>
      <c r="N201" s="9">
        <v>15</v>
      </c>
    </row>
    <row r="202" spans="1:14" ht="15" customHeight="1" x14ac:dyDescent="0.2">
      <c r="A202" s="13" t="s">
        <v>157</v>
      </c>
      <c r="B202" s="9">
        <v>0</v>
      </c>
      <c r="C202" s="9">
        <v>4</v>
      </c>
      <c r="D202" s="9">
        <v>2</v>
      </c>
      <c r="E202" s="9">
        <v>0</v>
      </c>
      <c r="F202" s="9">
        <v>1</v>
      </c>
      <c r="G202" s="9">
        <v>8</v>
      </c>
      <c r="H202" s="9">
        <v>8</v>
      </c>
      <c r="I202" s="9">
        <v>4</v>
      </c>
      <c r="J202" s="9">
        <v>2</v>
      </c>
      <c r="K202" s="9">
        <v>0</v>
      </c>
      <c r="L202" s="9">
        <v>6</v>
      </c>
      <c r="M202" s="9">
        <v>2</v>
      </c>
      <c r="N202" s="9">
        <v>10</v>
      </c>
    </row>
    <row r="203" spans="1:14" ht="15" customHeight="1" x14ac:dyDescent="0.2">
      <c r="A203" s="13" t="s">
        <v>93</v>
      </c>
      <c r="B203" s="9">
        <v>9</v>
      </c>
      <c r="C203" s="9">
        <v>1</v>
      </c>
      <c r="D203" s="9">
        <v>1</v>
      </c>
      <c r="E203" s="9">
        <v>2</v>
      </c>
      <c r="F203" s="9">
        <v>3</v>
      </c>
      <c r="G203" s="9">
        <v>5</v>
      </c>
      <c r="H203" s="9">
        <v>4</v>
      </c>
      <c r="I203" s="9">
        <v>4</v>
      </c>
      <c r="J203" s="9">
        <v>5</v>
      </c>
      <c r="K203" s="9">
        <v>8</v>
      </c>
      <c r="L203" s="9">
        <v>1</v>
      </c>
      <c r="M203" s="9">
        <v>2</v>
      </c>
      <c r="N203" s="9">
        <v>3</v>
      </c>
    </row>
    <row r="204" spans="1:14" ht="15" customHeight="1" x14ac:dyDescent="0.2">
      <c r="A204" s="13" t="s">
        <v>101</v>
      </c>
      <c r="B204" s="9">
        <v>9</v>
      </c>
      <c r="C204" s="9">
        <v>45</v>
      </c>
      <c r="D204" s="9">
        <v>18</v>
      </c>
      <c r="E204" s="9">
        <v>11</v>
      </c>
      <c r="F204" s="9">
        <v>39</v>
      </c>
      <c r="G204" s="9">
        <v>27</v>
      </c>
      <c r="H204" s="9">
        <v>26</v>
      </c>
      <c r="I204" s="9">
        <v>50</v>
      </c>
      <c r="J204" s="9">
        <v>20</v>
      </c>
      <c r="K204" s="9">
        <v>4</v>
      </c>
      <c r="L204" s="9">
        <v>15</v>
      </c>
      <c r="M204" s="9">
        <v>13</v>
      </c>
      <c r="N204" s="9">
        <v>38</v>
      </c>
    </row>
    <row r="205" spans="1:14" ht="15" customHeight="1" x14ac:dyDescent="0.2">
      <c r="A205" s="8" t="s">
        <v>104</v>
      </c>
      <c r="B205" s="9">
        <v>29</v>
      </c>
      <c r="C205" s="9">
        <v>12</v>
      </c>
      <c r="D205" s="9">
        <v>4</v>
      </c>
      <c r="E205" s="9">
        <v>9</v>
      </c>
      <c r="F205" s="9">
        <v>24</v>
      </c>
      <c r="G205" s="9">
        <v>4</v>
      </c>
      <c r="H205" s="9">
        <v>16</v>
      </c>
      <c r="I205" s="9">
        <v>24</v>
      </c>
      <c r="J205" s="9">
        <v>13</v>
      </c>
      <c r="K205" s="9">
        <v>11</v>
      </c>
      <c r="L205" s="9">
        <v>2</v>
      </c>
      <c r="M205" s="9">
        <v>7</v>
      </c>
      <c r="N205" s="9">
        <v>7</v>
      </c>
    </row>
    <row r="206" spans="1:14" ht="15" customHeight="1" x14ac:dyDescent="0.2">
      <c r="A206" s="13" t="s">
        <v>173</v>
      </c>
      <c r="B206" s="9">
        <v>0</v>
      </c>
      <c r="C206" s="9">
        <v>2</v>
      </c>
      <c r="D206" s="9">
        <v>0</v>
      </c>
      <c r="E206" s="9">
        <v>10</v>
      </c>
      <c r="F206" s="9">
        <v>30</v>
      </c>
      <c r="G206" s="9">
        <v>8</v>
      </c>
      <c r="H206" s="9">
        <v>24</v>
      </c>
      <c r="I206" s="9">
        <v>42</v>
      </c>
      <c r="J206" s="9">
        <v>33</v>
      </c>
      <c r="K206" s="9">
        <v>7</v>
      </c>
      <c r="L206" s="9">
        <v>28</v>
      </c>
      <c r="M206" s="9">
        <v>73</v>
      </c>
      <c r="N206" s="9">
        <v>56</v>
      </c>
    </row>
    <row r="207" spans="1:14" ht="15" customHeight="1" x14ac:dyDescent="0.2">
      <c r="A207" s="13" t="s">
        <v>159</v>
      </c>
      <c r="B207" s="9">
        <v>6</v>
      </c>
      <c r="C207" s="9">
        <v>6</v>
      </c>
      <c r="D207" s="9">
        <v>6</v>
      </c>
      <c r="E207" s="9">
        <v>4</v>
      </c>
      <c r="F207" s="9">
        <v>5</v>
      </c>
      <c r="G207" s="9">
        <v>15</v>
      </c>
      <c r="H207" s="9">
        <v>29</v>
      </c>
      <c r="I207" s="9">
        <v>20</v>
      </c>
      <c r="J207" s="9">
        <v>24</v>
      </c>
      <c r="K207" s="9">
        <v>7</v>
      </c>
      <c r="L207" s="9">
        <v>18</v>
      </c>
      <c r="M207" s="9">
        <v>23</v>
      </c>
      <c r="N207" s="9">
        <v>28</v>
      </c>
    </row>
    <row r="208" spans="1:14" ht="15" customHeight="1" x14ac:dyDescent="0.2">
      <c r="A208" s="13" t="s">
        <v>164</v>
      </c>
      <c r="B208" s="9">
        <v>1</v>
      </c>
      <c r="C208" s="9">
        <v>8</v>
      </c>
      <c r="D208" s="9">
        <v>6</v>
      </c>
      <c r="E208" s="9">
        <v>6</v>
      </c>
      <c r="F208" s="9">
        <v>6</v>
      </c>
      <c r="G208" s="9">
        <v>3</v>
      </c>
      <c r="H208" s="9">
        <v>16</v>
      </c>
      <c r="I208" s="9">
        <v>13</v>
      </c>
      <c r="J208" s="9">
        <v>16</v>
      </c>
      <c r="K208" s="9">
        <v>3</v>
      </c>
      <c r="L208" s="9">
        <v>7</v>
      </c>
      <c r="M208" s="9">
        <v>12</v>
      </c>
      <c r="N208" s="9">
        <v>20</v>
      </c>
    </row>
    <row r="209" spans="1:14" ht="15" customHeight="1" x14ac:dyDescent="0.2">
      <c r="A209" s="13" t="s">
        <v>115</v>
      </c>
      <c r="B209" s="9">
        <v>90</v>
      </c>
      <c r="C209" s="9">
        <v>199</v>
      </c>
      <c r="D209" s="9">
        <v>122</v>
      </c>
      <c r="E209" s="9">
        <v>87</v>
      </c>
      <c r="F209" s="9">
        <v>157</v>
      </c>
      <c r="G209" s="9">
        <v>326</v>
      </c>
      <c r="H209" s="9">
        <v>463</v>
      </c>
      <c r="I209" s="9">
        <v>613</v>
      </c>
      <c r="J209" s="9">
        <v>840</v>
      </c>
      <c r="K209" s="9">
        <v>256</v>
      </c>
      <c r="L209" s="9">
        <v>1039</v>
      </c>
      <c r="M209" s="9">
        <v>1142</v>
      </c>
      <c r="N209" s="9">
        <v>832</v>
      </c>
    </row>
    <row r="210" spans="1:14" ht="15" customHeight="1" x14ac:dyDescent="0.2">
      <c r="A210" s="13" t="s">
        <v>130</v>
      </c>
      <c r="B210" s="9">
        <v>8</v>
      </c>
      <c r="C210" s="9">
        <v>12</v>
      </c>
      <c r="D210" s="9">
        <v>15</v>
      </c>
      <c r="E210" s="9">
        <v>16</v>
      </c>
      <c r="F210" s="9">
        <v>11</v>
      </c>
      <c r="G210" s="9">
        <v>12</v>
      </c>
      <c r="H210" s="9">
        <v>30</v>
      </c>
      <c r="I210" s="9">
        <v>39</v>
      </c>
      <c r="J210" s="9">
        <v>29</v>
      </c>
      <c r="K210" s="9">
        <v>6</v>
      </c>
      <c r="L210" s="9">
        <v>11</v>
      </c>
      <c r="M210" s="9">
        <v>16</v>
      </c>
      <c r="N210" s="9">
        <v>25</v>
      </c>
    </row>
    <row r="211" spans="1:14" ht="15" customHeight="1" x14ac:dyDescent="0.2">
      <c r="A211" s="13" t="s">
        <v>133</v>
      </c>
      <c r="B211" s="9">
        <v>5</v>
      </c>
      <c r="C211" s="9">
        <v>5</v>
      </c>
      <c r="D211" s="9">
        <v>12</v>
      </c>
      <c r="E211" s="9">
        <v>16</v>
      </c>
      <c r="F211" s="9">
        <v>26</v>
      </c>
      <c r="G211" s="9">
        <v>39</v>
      </c>
      <c r="H211" s="9">
        <v>26</v>
      </c>
      <c r="I211" s="9">
        <v>30</v>
      </c>
      <c r="J211" s="9">
        <v>8</v>
      </c>
      <c r="K211" s="9">
        <v>4</v>
      </c>
      <c r="L211" s="9">
        <v>3</v>
      </c>
      <c r="M211" s="9">
        <v>7</v>
      </c>
      <c r="N211" s="9">
        <v>17</v>
      </c>
    </row>
    <row r="212" spans="1:14" ht="15" customHeight="1" x14ac:dyDescent="0.2">
      <c r="A212" s="13" t="s">
        <v>193</v>
      </c>
      <c r="B212" s="9">
        <v>1</v>
      </c>
      <c r="C212" s="9">
        <v>3</v>
      </c>
      <c r="D212" s="9">
        <v>3</v>
      </c>
      <c r="E212" s="9">
        <v>0</v>
      </c>
      <c r="F212" s="9">
        <v>3</v>
      </c>
      <c r="G212" s="9">
        <v>2</v>
      </c>
      <c r="H212" s="9">
        <v>5</v>
      </c>
      <c r="I212" s="9">
        <v>24</v>
      </c>
      <c r="J212" s="9">
        <v>10</v>
      </c>
      <c r="K212" s="9">
        <v>2</v>
      </c>
      <c r="L212" s="9">
        <v>10</v>
      </c>
      <c r="M212" s="9">
        <v>7</v>
      </c>
      <c r="N212" s="9">
        <v>4</v>
      </c>
    </row>
    <row r="213" spans="1:14" ht="13.5" customHeight="1" x14ac:dyDescent="0.2">
      <c r="A213" s="20" t="s">
        <v>126</v>
      </c>
      <c r="B213" s="26">
        <v>495</v>
      </c>
      <c r="C213" s="26">
        <v>832</v>
      </c>
      <c r="D213" s="26">
        <v>912</v>
      </c>
      <c r="E213" s="26">
        <v>978</v>
      </c>
      <c r="F213" s="26">
        <v>1175</v>
      </c>
      <c r="G213" s="26">
        <v>1180</v>
      </c>
      <c r="H213" s="26">
        <v>1743</v>
      </c>
      <c r="I213" s="26">
        <v>2392</v>
      </c>
      <c r="J213" s="26">
        <v>3208</v>
      </c>
      <c r="K213" s="26">
        <v>714</v>
      </c>
      <c r="L213" s="26">
        <v>1720</v>
      </c>
      <c r="M213" s="93">
        <v>2436</v>
      </c>
      <c r="N213" s="94">
        <v>3217</v>
      </c>
    </row>
    <row r="214" spans="1:14" ht="15" customHeight="1" x14ac:dyDescent="0.2">
      <c r="A214" s="13" t="s">
        <v>168</v>
      </c>
      <c r="B214" s="9">
        <v>0</v>
      </c>
      <c r="C214" s="9">
        <v>2</v>
      </c>
      <c r="D214" s="9">
        <v>23</v>
      </c>
      <c r="E214" s="9">
        <v>11</v>
      </c>
      <c r="F214" s="9">
        <v>6</v>
      </c>
      <c r="G214" s="9">
        <v>4</v>
      </c>
      <c r="H214" s="9">
        <v>3</v>
      </c>
      <c r="I214" s="9">
        <v>30</v>
      </c>
      <c r="J214" s="9">
        <v>35</v>
      </c>
      <c r="K214" s="9">
        <v>3</v>
      </c>
      <c r="L214" s="9">
        <v>6</v>
      </c>
      <c r="M214" s="9">
        <v>18</v>
      </c>
      <c r="N214" s="9">
        <v>23</v>
      </c>
    </row>
    <row r="215" spans="1:14" ht="15" customHeight="1" x14ac:dyDescent="0.2">
      <c r="A215" s="12" t="s">
        <v>195</v>
      </c>
      <c r="B215" s="9">
        <v>0</v>
      </c>
      <c r="C215" s="9">
        <v>1</v>
      </c>
      <c r="D215" s="9">
        <v>1</v>
      </c>
      <c r="E215" s="9">
        <v>5</v>
      </c>
      <c r="F215" s="9">
        <v>6</v>
      </c>
      <c r="G215" s="9">
        <v>3</v>
      </c>
      <c r="H215" s="9">
        <v>7</v>
      </c>
      <c r="I215" s="9">
        <v>16</v>
      </c>
      <c r="J215" s="9">
        <v>3</v>
      </c>
      <c r="K215" s="9">
        <v>0</v>
      </c>
      <c r="L215" s="9">
        <v>0</v>
      </c>
      <c r="M215" s="9">
        <v>0</v>
      </c>
      <c r="N215" s="9">
        <v>3</v>
      </c>
    </row>
    <row r="216" spans="1:14" ht="15" customHeight="1" x14ac:dyDescent="0.2">
      <c r="A216" s="13" t="s">
        <v>160</v>
      </c>
      <c r="B216" s="9">
        <v>8</v>
      </c>
      <c r="C216" s="9">
        <v>7</v>
      </c>
      <c r="D216" s="9">
        <v>4</v>
      </c>
      <c r="E216" s="9">
        <v>6</v>
      </c>
      <c r="F216" s="9">
        <v>10</v>
      </c>
      <c r="G216" s="9">
        <v>11</v>
      </c>
      <c r="H216" s="9">
        <v>14</v>
      </c>
      <c r="I216" s="9">
        <v>27</v>
      </c>
      <c r="J216" s="9">
        <v>16</v>
      </c>
      <c r="K216" s="9">
        <v>3</v>
      </c>
      <c r="L216" s="9">
        <v>23</v>
      </c>
      <c r="M216" s="9">
        <v>28</v>
      </c>
      <c r="N216" s="9">
        <v>18</v>
      </c>
    </row>
    <row r="217" spans="1:14" ht="15" customHeight="1" x14ac:dyDescent="0.2">
      <c r="A217" s="13" t="s">
        <v>126</v>
      </c>
      <c r="B217" s="9">
        <v>486</v>
      </c>
      <c r="C217" s="9">
        <v>822</v>
      </c>
      <c r="D217" s="9">
        <v>883</v>
      </c>
      <c r="E217" s="9">
        <v>955</v>
      </c>
      <c r="F217" s="9">
        <v>1149</v>
      </c>
      <c r="G217" s="9">
        <v>1154</v>
      </c>
      <c r="H217" s="9">
        <v>1711</v>
      </c>
      <c r="I217" s="9">
        <v>2300</v>
      </c>
      <c r="J217" s="9">
        <v>3150</v>
      </c>
      <c r="K217" s="9">
        <v>708</v>
      </c>
      <c r="L217" s="9">
        <v>1684</v>
      </c>
      <c r="M217" s="9">
        <v>2386</v>
      </c>
      <c r="N217" s="9">
        <v>3168</v>
      </c>
    </row>
    <row r="218" spans="1:14" ht="12" x14ac:dyDescent="0.2">
      <c r="A218" s="12" t="s">
        <v>185</v>
      </c>
      <c r="B218" s="9">
        <v>1</v>
      </c>
      <c r="C218" s="9">
        <v>0</v>
      </c>
      <c r="D218" s="9">
        <v>1</v>
      </c>
      <c r="E218" s="9">
        <v>1</v>
      </c>
      <c r="F218" s="9">
        <v>4</v>
      </c>
      <c r="G218" s="9">
        <v>8</v>
      </c>
      <c r="H218" s="9">
        <v>8</v>
      </c>
      <c r="I218" s="9">
        <v>19</v>
      </c>
      <c r="J218" s="9">
        <v>4</v>
      </c>
      <c r="K218" s="9">
        <v>0</v>
      </c>
      <c r="L218" s="9">
        <v>7</v>
      </c>
      <c r="M218" s="9">
        <v>4</v>
      </c>
      <c r="N218" s="9">
        <v>5</v>
      </c>
    </row>
    <row r="219" spans="1:14" ht="15" customHeight="1" x14ac:dyDescent="0.2">
      <c r="A219" s="20" t="s">
        <v>208</v>
      </c>
      <c r="B219" s="26">
        <v>334</v>
      </c>
      <c r="C219" s="26">
        <v>574</v>
      </c>
      <c r="D219" s="26">
        <v>606</v>
      </c>
      <c r="E219" s="26">
        <v>486</v>
      </c>
      <c r="F219" s="26">
        <v>664</v>
      </c>
      <c r="G219" s="26">
        <v>1623</v>
      </c>
      <c r="H219" s="26">
        <v>2797</v>
      </c>
      <c r="I219" s="26">
        <v>2655</v>
      </c>
      <c r="J219" s="26">
        <v>2942</v>
      </c>
      <c r="K219" s="26">
        <v>673</v>
      </c>
      <c r="L219" s="26">
        <v>2909</v>
      </c>
      <c r="M219" s="93">
        <v>5020</v>
      </c>
      <c r="N219" s="94">
        <v>7368</v>
      </c>
    </row>
    <row r="220" spans="1:14" ht="15" customHeight="1" x14ac:dyDescent="0.2">
      <c r="A220" s="8" t="s">
        <v>62</v>
      </c>
      <c r="B220" s="9">
        <v>14</v>
      </c>
      <c r="C220" s="9">
        <v>50</v>
      </c>
      <c r="D220" s="9">
        <v>54</v>
      </c>
      <c r="E220" s="9">
        <v>49</v>
      </c>
      <c r="F220" s="9">
        <v>85</v>
      </c>
      <c r="G220" s="9">
        <v>127</v>
      </c>
      <c r="H220" s="9">
        <v>297</v>
      </c>
      <c r="I220" s="9">
        <v>324</v>
      </c>
      <c r="J220" s="9">
        <v>377</v>
      </c>
      <c r="K220" s="9">
        <v>95</v>
      </c>
      <c r="L220" s="9">
        <v>530</v>
      </c>
      <c r="M220" s="9">
        <v>490</v>
      </c>
      <c r="N220" s="9">
        <v>838</v>
      </c>
    </row>
    <row r="221" spans="1:14" ht="15" customHeight="1" x14ac:dyDescent="0.2">
      <c r="A221" s="8" t="s">
        <v>108</v>
      </c>
      <c r="B221" s="9">
        <v>234</v>
      </c>
      <c r="C221" s="9">
        <v>317</v>
      </c>
      <c r="D221" s="9">
        <v>331</v>
      </c>
      <c r="E221" s="9">
        <v>239</v>
      </c>
      <c r="F221" s="9">
        <v>243</v>
      </c>
      <c r="G221" s="9">
        <v>539</v>
      </c>
      <c r="H221" s="9">
        <v>740</v>
      </c>
      <c r="I221" s="9">
        <v>925</v>
      </c>
      <c r="J221" s="9">
        <v>814</v>
      </c>
      <c r="K221" s="9">
        <v>227</v>
      </c>
      <c r="L221" s="9">
        <v>694</v>
      </c>
      <c r="M221" s="9">
        <v>1142</v>
      </c>
      <c r="N221" s="9">
        <v>1512</v>
      </c>
    </row>
    <row r="222" spans="1:14" ht="15" customHeight="1" x14ac:dyDescent="0.2">
      <c r="A222" s="8" t="s">
        <v>137</v>
      </c>
      <c r="B222" s="9">
        <v>19</v>
      </c>
      <c r="C222" s="9">
        <v>32</v>
      </c>
      <c r="D222" s="9">
        <v>42</v>
      </c>
      <c r="E222" s="9">
        <v>53</v>
      </c>
      <c r="F222" s="9">
        <v>132</v>
      </c>
      <c r="G222" s="9">
        <v>592</v>
      </c>
      <c r="H222" s="9">
        <v>1264</v>
      </c>
      <c r="I222" s="9">
        <v>757</v>
      </c>
      <c r="J222" s="9">
        <v>1138</v>
      </c>
      <c r="K222" s="9">
        <v>187</v>
      </c>
      <c r="L222" s="9">
        <v>1222</v>
      </c>
      <c r="M222" s="9">
        <v>2614</v>
      </c>
      <c r="N222" s="9">
        <v>3834</v>
      </c>
    </row>
    <row r="223" spans="1:14" ht="12" x14ac:dyDescent="0.2">
      <c r="A223" s="8" t="s">
        <v>144</v>
      </c>
      <c r="B223" s="9">
        <v>67</v>
      </c>
      <c r="C223" s="9">
        <v>175</v>
      </c>
      <c r="D223" s="9">
        <v>179</v>
      </c>
      <c r="E223" s="9">
        <v>145</v>
      </c>
      <c r="F223" s="9">
        <v>204</v>
      </c>
      <c r="G223" s="9">
        <v>365</v>
      </c>
      <c r="H223" s="9">
        <v>496</v>
      </c>
      <c r="I223" s="9">
        <v>649</v>
      </c>
      <c r="J223" s="9">
        <v>613</v>
      </c>
      <c r="K223" s="9">
        <v>164</v>
      </c>
      <c r="L223" s="9">
        <v>463</v>
      </c>
      <c r="M223" s="9">
        <v>774</v>
      </c>
      <c r="N223" s="9">
        <v>1184</v>
      </c>
    </row>
    <row r="224" spans="1:14" x14ac:dyDescent="0.2">
      <c r="A224" s="20" t="s">
        <v>209</v>
      </c>
      <c r="B224" s="26">
        <v>57</v>
      </c>
      <c r="C224" s="26">
        <v>43</v>
      </c>
      <c r="D224" s="26">
        <v>49</v>
      </c>
      <c r="E224" s="26">
        <v>56</v>
      </c>
      <c r="F224" s="26">
        <v>62</v>
      </c>
      <c r="G224" s="26">
        <v>108</v>
      </c>
      <c r="H224" s="26">
        <v>119</v>
      </c>
      <c r="I224" s="26">
        <v>203</v>
      </c>
      <c r="J224" s="26">
        <v>194</v>
      </c>
      <c r="K224" s="26">
        <v>66</v>
      </c>
      <c r="L224" s="26">
        <v>87</v>
      </c>
      <c r="M224" s="93">
        <v>206</v>
      </c>
      <c r="N224" s="94">
        <v>283</v>
      </c>
    </row>
    <row r="225" spans="1:14" ht="12" x14ac:dyDescent="0.2">
      <c r="A225" s="13" t="s">
        <v>154</v>
      </c>
      <c r="B225" s="9">
        <v>3</v>
      </c>
      <c r="C225" s="9">
        <v>3</v>
      </c>
      <c r="D225" s="9">
        <v>1</v>
      </c>
      <c r="E225" s="9">
        <v>5</v>
      </c>
      <c r="F225" s="9">
        <v>0</v>
      </c>
      <c r="G225" s="9">
        <v>3</v>
      </c>
      <c r="H225" s="9">
        <v>3</v>
      </c>
      <c r="I225" s="9">
        <v>20</v>
      </c>
      <c r="J225" s="9">
        <v>9</v>
      </c>
      <c r="K225" s="9">
        <v>1</v>
      </c>
      <c r="L225" s="9">
        <v>7</v>
      </c>
      <c r="M225" s="9">
        <v>29</v>
      </c>
      <c r="N225" s="9">
        <v>25</v>
      </c>
    </row>
    <row r="226" spans="1:14" ht="13.5" customHeight="1" x14ac:dyDescent="0.2">
      <c r="A226" s="13" t="s">
        <v>170</v>
      </c>
      <c r="B226" s="9">
        <v>2</v>
      </c>
      <c r="C226" s="9">
        <v>2</v>
      </c>
      <c r="D226" s="9">
        <v>3</v>
      </c>
      <c r="E226" s="9">
        <v>4</v>
      </c>
      <c r="F226" s="9">
        <v>8</v>
      </c>
      <c r="G226" s="9">
        <v>5</v>
      </c>
      <c r="H226" s="9">
        <v>5</v>
      </c>
      <c r="I226" s="9">
        <v>16</v>
      </c>
      <c r="J226" s="9">
        <v>9</v>
      </c>
      <c r="K226" s="9">
        <v>3</v>
      </c>
      <c r="L226" s="9">
        <v>5</v>
      </c>
      <c r="M226" s="9">
        <v>11</v>
      </c>
      <c r="N226" s="9">
        <v>10</v>
      </c>
    </row>
    <row r="227" spans="1:14" ht="15.75" customHeight="1" x14ac:dyDescent="0.2">
      <c r="A227" s="13" t="s">
        <v>94</v>
      </c>
      <c r="B227" s="9">
        <v>27</v>
      </c>
      <c r="C227" s="9">
        <v>22</v>
      </c>
      <c r="D227" s="9">
        <v>24</v>
      </c>
      <c r="E227" s="9">
        <v>25</v>
      </c>
      <c r="F227" s="9">
        <v>27</v>
      </c>
      <c r="G227" s="9">
        <v>40</v>
      </c>
      <c r="H227" s="9">
        <v>60</v>
      </c>
      <c r="I227" s="9">
        <v>101</v>
      </c>
      <c r="J227" s="9">
        <v>106</v>
      </c>
      <c r="K227" s="9">
        <v>48</v>
      </c>
      <c r="L227" s="9">
        <v>57</v>
      </c>
      <c r="M227" s="9">
        <v>106</v>
      </c>
      <c r="N227" s="9">
        <v>149</v>
      </c>
    </row>
    <row r="228" spans="1:14" ht="15" customHeight="1" x14ac:dyDescent="0.2">
      <c r="A228" s="13" t="s">
        <v>98</v>
      </c>
      <c r="B228" s="9">
        <v>8</v>
      </c>
      <c r="C228" s="9">
        <v>6</v>
      </c>
      <c r="D228" s="9">
        <v>6</v>
      </c>
      <c r="E228" s="9">
        <v>13</v>
      </c>
      <c r="F228" s="9">
        <v>17</v>
      </c>
      <c r="G228" s="9">
        <v>53</v>
      </c>
      <c r="H228" s="9">
        <v>31</v>
      </c>
      <c r="I228" s="9">
        <v>35</v>
      </c>
      <c r="J228" s="9">
        <v>30</v>
      </c>
      <c r="K228" s="9">
        <v>8</v>
      </c>
      <c r="L228" s="9">
        <v>10</v>
      </c>
      <c r="M228" s="9">
        <v>23</v>
      </c>
      <c r="N228" s="9">
        <v>43</v>
      </c>
    </row>
    <row r="229" spans="1:14" ht="15.75" customHeight="1" x14ac:dyDescent="0.2">
      <c r="A229" s="13" t="s">
        <v>192</v>
      </c>
      <c r="B229" s="9">
        <v>17</v>
      </c>
      <c r="C229" s="9">
        <v>6</v>
      </c>
      <c r="D229" s="9">
        <v>13</v>
      </c>
      <c r="E229" s="9">
        <v>7</v>
      </c>
      <c r="F229" s="9">
        <v>3</v>
      </c>
      <c r="G229" s="9">
        <v>1</v>
      </c>
      <c r="H229" s="9">
        <v>3</v>
      </c>
      <c r="I229" s="9">
        <v>9</v>
      </c>
      <c r="J229" s="9">
        <v>11</v>
      </c>
      <c r="K229" s="9">
        <v>0</v>
      </c>
      <c r="L229" s="9">
        <v>0</v>
      </c>
      <c r="M229" s="9">
        <v>0</v>
      </c>
      <c r="N229" s="9">
        <v>0</v>
      </c>
    </row>
    <row r="230" spans="1:14" ht="15.75" customHeight="1" x14ac:dyDescent="0.2">
      <c r="A230" s="13" t="s">
        <v>194</v>
      </c>
      <c r="B230" s="9">
        <v>0</v>
      </c>
      <c r="C230" s="9">
        <v>2</v>
      </c>
      <c r="D230" s="9">
        <v>1</v>
      </c>
      <c r="E230" s="9">
        <v>1</v>
      </c>
      <c r="F230" s="9">
        <v>7</v>
      </c>
      <c r="G230" s="9">
        <v>3</v>
      </c>
      <c r="H230" s="9">
        <v>14</v>
      </c>
      <c r="I230" s="9">
        <v>5</v>
      </c>
      <c r="J230" s="9">
        <v>29</v>
      </c>
      <c r="K230" s="9">
        <v>5</v>
      </c>
      <c r="L230" s="9">
        <v>5</v>
      </c>
      <c r="M230" s="9">
        <v>35</v>
      </c>
      <c r="N230" s="9">
        <v>47</v>
      </c>
    </row>
    <row r="231" spans="1:14" ht="12" x14ac:dyDescent="0.2">
      <c r="A231" s="8" t="s">
        <v>222</v>
      </c>
      <c r="B231" s="9">
        <v>0</v>
      </c>
      <c r="C231" s="9">
        <v>2</v>
      </c>
      <c r="D231" s="9">
        <v>1</v>
      </c>
      <c r="E231" s="9">
        <v>1</v>
      </c>
      <c r="F231" s="9">
        <v>0</v>
      </c>
      <c r="G231" s="9">
        <v>3</v>
      </c>
      <c r="H231" s="9">
        <v>3</v>
      </c>
      <c r="I231" s="9">
        <v>17</v>
      </c>
      <c r="J231" s="9">
        <v>0</v>
      </c>
      <c r="K231" s="9">
        <v>1</v>
      </c>
      <c r="L231" s="9">
        <v>3</v>
      </c>
      <c r="M231" s="9">
        <v>2</v>
      </c>
      <c r="N231" s="9">
        <v>9</v>
      </c>
    </row>
    <row r="232" spans="1:14" x14ac:dyDescent="0.2">
      <c r="A232" s="24" t="s">
        <v>138</v>
      </c>
      <c r="B232" s="22">
        <v>413799</v>
      </c>
      <c r="C232" s="22">
        <v>473710</v>
      </c>
      <c r="D232" s="22">
        <v>503638</v>
      </c>
      <c r="E232" s="22">
        <v>486597</v>
      </c>
      <c r="F232" s="22">
        <v>445805</v>
      </c>
      <c r="G232" s="22">
        <v>435142</v>
      </c>
      <c r="H232" s="22">
        <v>462632</v>
      </c>
      <c r="I232" s="22">
        <v>481804</v>
      </c>
      <c r="J232" s="22">
        <v>495636</v>
      </c>
      <c r="K232" s="22">
        <v>141611</v>
      </c>
      <c r="L232" s="22">
        <v>153787</v>
      </c>
      <c r="M232" s="22">
        <v>300421</v>
      </c>
      <c r="N232" s="22">
        <v>371646</v>
      </c>
    </row>
    <row r="233" spans="1:14" ht="12" x14ac:dyDescent="0.2">
      <c r="A233" s="8" t="s">
        <v>196</v>
      </c>
      <c r="B233" s="9">
        <v>40</v>
      </c>
      <c r="C233" s="9">
        <v>44</v>
      </c>
      <c r="D233" s="9">
        <v>46</v>
      </c>
      <c r="E233" s="9">
        <v>293</v>
      </c>
      <c r="F233" s="9">
        <v>482</v>
      </c>
      <c r="G233" s="9">
        <v>563</v>
      </c>
      <c r="H233" s="9">
        <v>464</v>
      </c>
      <c r="I233" s="9">
        <v>105</v>
      </c>
      <c r="J233" s="9">
        <v>102</v>
      </c>
      <c r="K233" s="9">
        <v>27</v>
      </c>
      <c r="L233" s="9">
        <v>41</v>
      </c>
      <c r="M233" s="9">
        <v>138</v>
      </c>
      <c r="N233" s="9">
        <v>470</v>
      </c>
    </row>
    <row r="234" spans="1:14" ht="12" x14ac:dyDescent="0.2">
      <c r="A234" s="8" t="s">
        <v>226</v>
      </c>
      <c r="B234" s="9">
        <v>411083</v>
      </c>
      <c r="C234" s="9">
        <v>469877</v>
      </c>
      <c r="D234" s="9">
        <v>499132</v>
      </c>
      <c r="E234" s="9">
        <v>482038</v>
      </c>
      <c r="F234" s="9">
        <v>441260</v>
      </c>
      <c r="G234" s="9">
        <v>429343</v>
      </c>
      <c r="H234" s="9">
        <v>456132</v>
      </c>
      <c r="I234" s="9">
        <v>476389</v>
      </c>
      <c r="J234" s="9">
        <v>488841</v>
      </c>
      <c r="K234" s="9">
        <v>140351</v>
      </c>
      <c r="L234" s="9">
        <v>151559</v>
      </c>
      <c r="M234" s="9">
        <v>295377</v>
      </c>
      <c r="N234" s="9">
        <v>365661</v>
      </c>
    </row>
    <row r="235" spans="1:14" ht="15" customHeight="1" thickBot="1" x14ac:dyDescent="0.25">
      <c r="A235" s="8" t="s">
        <v>138</v>
      </c>
      <c r="B235" s="9">
        <v>2676</v>
      </c>
      <c r="C235" s="9">
        <v>3789</v>
      </c>
      <c r="D235" s="9">
        <v>4460</v>
      </c>
      <c r="E235" s="9">
        <v>4266</v>
      </c>
      <c r="F235" s="9">
        <v>4063</v>
      </c>
      <c r="G235" s="9">
        <v>5236</v>
      </c>
      <c r="H235" s="9">
        <v>6036</v>
      </c>
      <c r="I235" s="9">
        <v>5310</v>
      </c>
      <c r="J235" s="9">
        <v>6693</v>
      </c>
      <c r="K235" s="9">
        <v>1233</v>
      </c>
      <c r="L235" s="9">
        <v>2187</v>
      </c>
      <c r="M235" s="58">
        <v>4906</v>
      </c>
      <c r="N235" s="58">
        <v>5515</v>
      </c>
    </row>
    <row r="239" spans="1:14" ht="15" customHeight="1" x14ac:dyDescent="0.2">
      <c r="A239" s="112" t="s">
        <v>210</v>
      </c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</row>
    <row r="240" spans="1:14" ht="19.5" customHeight="1" x14ac:dyDescent="0.2"/>
  </sheetData>
  <mergeCells count="1">
    <mergeCell ref="A239:L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14"/>
  <sheetViews>
    <sheetView tabSelected="1" workbookViewId="0">
      <pane xSplit="2" topLeftCell="C1" activePane="topRight" state="frozen"/>
      <selection pane="topRight" activeCell="B3" sqref="B3"/>
    </sheetView>
  </sheetViews>
  <sheetFormatPr defaultColWidth="9.140625" defaultRowHeight="15" customHeight="1" x14ac:dyDescent="0.2"/>
  <cols>
    <col min="1" max="1" width="5" style="7" customWidth="1"/>
    <col min="2" max="2" width="36.42578125" style="7" customWidth="1"/>
    <col min="3" max="11" width="15.5703125" style="7" customWidth="1"/>
    <col min="12" max="12" width="19.42578125" style="7" customWidth="1"/>
    <col min="13" max="13" width="18.140625" style="7" customWidth="1"/>
    <col min="14" max="14" width="17.5703125" style="7" customWidth="1"/>
    <col min="15" max="15" width="18.42578125" style="7" customWidth="1"/>
    <col min="16" max="16384" width="9.140625" style="7"/>
  </cols>
  <sheetData>
    <row r="2" spans="2:30" ht="15" customHeight="1" thickBot="1" x14ac:dyDescent="0.25"/>
    <row r="3" spans="2:30" ht="35.25" customHeight="1" x14ac:dyDescent="0.2">
      <c r="B3" s="46" t="s">
        <v>259</v>
      </c>
      <c r="C3" s="59">
        <v>2011</v>
      </c>
      <c r="D3" s="59">
        <v>2012</v>
      </c>
      <c r="E3" s="59">
        <v>2013</v>
      </c>
      <c r="F3" s="59">
        <v>2014</v>
      </c>
      <c r="G3" s="59">
        <v>2015</v>
      </c>
      <c r="H3" s="59">
        <v>2016</v>
      </c>
      <c r="I3" s="59">
        <v>2017</v>
      </c>
      <c r="J3" s="59">
        <v>2018</v>
      </c>
      <c r="K3" s="59">
        <v>2019</v>
      </c>
      <c r="L3" s="59">
        <v>2020</v>
      </c>
      <c r="M3" s="59">
        <v>2021</v>
      </c>
      <c r="N3" s="60">
        <v>2022</v>
      </c>
      <c r="O3" s="60">
        <v>2023</v>
      </c>
    </row>
    <row r="4" spans="2:30" ht="15" customHeight="1" x14ac:dyDescent="0.2">
      <c r="B4" s="90" t="s">
        <v>238</v>
      </c>
      <c r="C4" s="48">
        <v>3115527</v>
      </c>
      <c r="D4" s="48">
        <v>4741346</v>
      </c>
      <c r="E4" s="48">
        <v>5734898</v>
      </c>
      <c r="F4" s="48">
        <v>5888709</v>
      </c>
      <c r="G4" s="48">
        <v>6305635</v>
      </c>
      <c r="H4" s="48">
        <v>6719975</v>
      </c>
      <c r="I4" s="48">
        <v>7902509</v>
      </c>
      <c r="J4" s="48">
        <v>8679544</v>
      </c>
      <c r="K4" s="48">
        <v>9357964</v>
      </c>
      <c r="L4" s="48">
        <v>1747110</v>
      </c>
      <c r="M4" s="48">
        <v>1881271</v>
      </c>
      <c r="N4" s="49">
        <v>5426903</v>
      </c>
      <c r="O4" s="49">
        <v>7072220</v>
      </c>
    </row>
    <row r="5" spans="2:30" ht="26.25" customHeight="1" x14ac:dyDescent="0.2">
      <c r="B5" s="90" t="s">
        <v>239</v>
      </c>
      <c r="C5" s="48">
        <v>2711697</v>
      </c>
      <c r="D5" s="48">
        <v>4105874</v>
      </c>
      <c r="E5" s="48">
        <v>4954448</v>
      </c>
      <c r="F5" s="48">
        <v>5004331</v>
      </c>
      <c r="G5" s="48">
        <v>5255999</v>
      </c>
      <c r="H5" s="48">
        <v>5392816</v>
      </c>
      <c r="I5" s="48">
        <v>6482830</v>
      </c>
      <c r="J5" s="48">
        <v>7203350</v>
      </c>
      <c r="K5" s="48">
        <v>7725774</v>
      </c>
      <c r="L5" s="48">
        <v>1513421</v>
      </c>
      <c r="M5" s="48">
        <v>1721242</v>
      </c>
      <c r="N5" s="49">
        <v>4703945</v>
      </c>
      <c r="O5" s="49">
        <v>6171540</v>
      </c>
    </row>
    <row r="6" spans="2:30" ht="15" customHeight="1" x14ac:dyDescent="0.2">
      <c r="B6" s="91" t="s">
        <v>256</v>
      </c>
      <c r="C6" s="41">
        <v>1832788</v>
      </c>
      <c r="D6" s="41">
        <v>2459794</v>
      </c>
      <c r="E6" s="41">
        <v>2884295</v>
      </c>
      <c r="F6" s="41">
        <v>2938892</v>
      </c>
      <c r="G6" s="41">
        <v>3011663</v>
      </c>
      <c r="H6" s="41">
        <v>3297275</v>
      </c>
      <c r="I6" s="41">
        <v>4069354</v>
      </c>
      <c r="J6" s="41">
        <v>4756820</v>
      </c>
      <c r="K6" s="41">
        <v>5080478</v>
      </c>
      <c r="L6" s="41">
        <v>1087093</v>
      </c>
      <c r="M6" s="41">
        <v>1577463</v>
      </c>
      <c r="N6" s="47">
        <v>3652949</v>
      </c>
      <c r="O6" s="47">
        <v>4669467</v>
      </c>
    </row>
    <row r="7" spans="2:30" ht="15" customHeight="1" x14ac:dyDescent="0.2">
      <c r="B7" s="91" t="s">
        <v>257</v>
      </c>
      <c r="C7" s="41">
        <v>878909</v>
      </c>
      <c r="D7" s="41">
        <v>1646080</v>
      </c>
      <c r="E7" s="41">
        <v>2070153</v>
      </c>
      <c r="F7" s="41">
        <v>2065439</v>
      </c>
      <c r="G7" s="41">
        <v>2244336</v>
      </c>
      <c r="H7" s="41">
        <v>2095541</v>
      </c>
      <c r="I7" s="41">
        <v>2413476</v>
      </c>
      <c r="J7" s="41">
        <v>2446530</v>
      </c>
      <c r="K7" s="41">
        <v>2645296</v>
      </c>
      <c r="L7" s="41">
        <v>426328</v>
      </c>
      <c r="M7" s="41">
        <v>143779</v>
      </c>
      <c r="N7" s="47">
        <v>1050996</v>
      </c>
      <c r="O7" s="47">
        <v>1502073</v>
      </c>
    </row>
    <row r="8" spans="2:30" ht="15" customHeight="1" thickBot="1" x14ac:dyDescent="0.25">
      <c r="B8" s="92" t="s">
        <v>258</v>
      </c>
      <c r="C8" s="50">
        <f>C4-C5</f>
        <v>403830</v>
      </c>
      <c r="D8" s="50">
        <f t="shared" ref="D8:J8" si="0">D4-D5</f>
        <v>635472</v>
      </c>
      <c r="E8" s="50">
        <f t="shared" si="0"/>
        <v>780450</v>
      </c>
      <c r="F8" s="50">
        <f t="shared" si="0"/>
        <v>884378</v>
      </c>
      <c r="G8" s="50">
        <f t="shared" si="0"/>
        <v>1049636</v>
      </c>
      <c r="H8" s="50">
        <f t="shared" si="0"/>
        <v>1327159</v>
      </c>
      <c r="I8" s="50">
        <f t="shared" si="0"/>
        <v>1419679</v>
      </c>
      <c r="J8" s="50">
        <f t="shared" si="0"/>
        <v>1476194</v>
      </c>
      <c r="K8" s="50">
        <v>1632190</v>
      </c>
      <c r="L8" s="50">
        <v>233689</v>
      </c>
      <c r="M8" s="50">
        <v>160029</v>
      </c>
      <c r="N8" s="51">
        <v>722958</v>
      </c>
      <c r="O8" s="51">
        <v>900680</v>
      </c>
    </row>
    <row r="9" spans="2:30" ht="15" customHeight="1" thickBot="1" x14ac:dyDescent="0.25">
      <c r="C9" s="42"/>
      <c r="D9" s="42"/>
      <c r="E9" s="42"/>
      <c r="F9" s="42"/>
      <c r="G9" s="42"/>
      <c r="H9" s="42"/>
      <c r="I9" s="42"/>
      <c r="J9" s="42"/>
      <c r="K9" s="42"/>
    </row>
    <row r="10" spans="2:30" ht="19.5" customHeight="1" x14ac:dyDescent="0.2">
      <c r="B10" s="46">
        <v>2023</v>
      </c>
      <c r="C10" s="52" t="s">
        <v>263</v>
      </c>
      <c r="D10" s="52" t="s">
        <v>264</v>
      </c>
      <c r="E10" s="59" t="s">
        <v>265</v>
      </c>
      <c r="F10" s="60" t="s">
        <v>266</v>
      </c>
    </row>
    <row r="11" spans="2:30" ht="15" customHeight="1" x14ac:dyDescent="0.2">
      <c r="B11" s="43" t="s">
        <v>238</v>
      </c>
      <c r="C11" s="53">
        <v>1208462</v>
      </c>
      <c r="D11" s="53">
        <v>1651655</v>
      </c>
      <c r="E11" s="48">
        <v>2706863</v>
      </c>
      <c r="F11" s="49">
        <v>1505240</v>
      </c>
      <c r="H11" s="96"/>
      <c r="I11" s="96"/>
      <c r="J11" s="96"/>
      <c r="K11" s="96"/>
      <c r="L11" s="96"/>
      <c r="M11" s="96"/>
    </row>
    <row r="12" spans="2:30" ht="24" customHeight="1" x14ac:dyDescent="0.2">
      <c r="B12" s="43" t="s">
        <v>239</v>
      </c>
      <c r="C12" s="53">
        <v>1065679</v>
      </c>
      <c r="D12" s="53">
        <v>1463838</v>
      </c>
      <c r="E12" s="48">
        <v>2298720</v>
      </c>
      <c r="F12" s="49">
        <v>1343303</v>
      </c>
      <c r="H12" s="96"/>
      <c r="I12" s="96"/>
      <c r="J12" s="96"/>
      <c r="K12" s="96"/>
      <c r="L12" s="96"/>
      <c r="M12" s="96"/>
    </row>
    <row r="13" spans="2:30" ht="15" customHeight="1" x14ac:dyDescent="0.2">
      <c r="B13" s="44" t="s">
        <v>256</v>
      </c>
      <c r="C13" s="54">
        <v>845332</v>
      </c>
      <c r="D13" s="54">
        <v>1085151</v>
      </c>
      <c r="E13" s="41">
        <v>1725093</v>
      </c>
      <c r="F13" s="47">
        <v>1013891</v>
      </c>
      <c r="H13" s="96"/>
      <c r="I13" s="96"/>
      <c r="J13" s="96"/>
      <c r="K13" s="96"/>
      <c r="L13" s="96"/>
      <c r="M13" s="96"/>
    </row>
    <row r="14" spans="2:30" ht="15" customHeight="1" x14ac:dyDescent="0.2">
      <c r="B14" s="44" t="s">
        <v>257</v>
      </c>
      <c r="C14" s="54">
        <v>220347</v>
      </c>
      <c r="D14" s="54">
        <v>378687</v>
      </c>
      <c r="E14" s="41">
        <v>573627</v>
      </c>
      <c r="F14" s="47">
        <v>329412</v>
      </c>
      <c r="H14" s="96"/>
      <c r="I14" s="96"/>
      <c r="J14" s="96"/>
      <c r="K14" s="96"/>
      <c r="L14" s="96"/>
      <c r="M14" s="96"/>
    </row>
    <row r="15" spans="2:30" ht="15" customHeight="1" thickBot="1" x14ac:dyDescent="0.25">
      <c r="B15" s="45" t="s">
        <v>258</v>
      </c>
      <c r="C15" s="55">
        <f>C11-C12</f>
        <v>142783</v>
      </c>
      <c r="D15" s="55">
        <f t="shared" ref="D15:F15" si="1">D11-D12</f>
        <v>187817</v>
      </c>
      <c r="E15" s="55">
        <f t="shared" si="1"/>
        <v>408143</v>
      </c>
      <c r="F15" s="55">
        <f t="shared" si="1"/>
        <v>161937</v>
      </c>
    </row>
    <row r="16" spans="2:30" ht="15" customHeight="1" thickBot="1" x14ac:dyDescent="0.25">
      <c r="C16" s="42"/>
      <c r="D16" s="42"/>
      <c r="E16" s="42"/>
      <c r="F16" s="42"/>
      <c r="G16" s="42"/>
      <c r="H16" s="42"/>
      <c r="I16" s="42"/>
      <c r="J16" s="42"/>
      <c r="K16" s="42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</row>
    <row r="17" spans="2:30" ht="19.5" customHeight="1" x14ac:dyDescent="0.2">
      <c r="B17" s="46">
        <v>2022</v>
      </c>
      <c r="C17" s="46" t="s">
        <v>243</v>
      </c>
      <c r="D17" s="46" t="s">
        <v>244</v>
      </c>
      <c r="E17" s="46" t="s">
        <v>245</v>
      </c>
      <c r="F17" s="46" t="s">
        <v>246</v>
      </c>
      <c r="G17" s="46" t="s">
        <v>247</v>
      </c>
      <c r="H17" s="46" t="s">
        <v>248</v>
      </c>
      <c r="I17" s="52" t="s">
        <v>249</v>
      </c>
      <c r="J17" s="52" t="s">
        <v>250</v>
      </c>
      <c r="K17" s="52" t="s">
        <v>251</v>
      </c>
      <c r="L17" s="52" t="s">
        <v>252</v>
      </c>
      <c r="M17" s="59" t="s">
        <v>253</v>
      </c>
      <c r="N17" s="60" t="s">
        <v>254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</row>
    <row r="18" spans="2:30" ht="15" customHeight="1" x14ac:dyDescent="0.2">
      <c r="B18" s="43" t="s">
        <v>238</v>
      </c>
      <c r="C18" s="48">
        <v>199393</v>
      </c>
      <c r="D18" s="48">
        <v>165626</v>
      </c>
      <c r="E18" s="48">
        <v>211484</v>
      </c>
      <c r="F18" s="48">
        <v>244293</v>
      </c>
      <c r="G18" s="48">
        <v>359238</v>
      </c>
      <c r="H18" s="48">
        <v>445894</v>
      </c>
      <c r="I18" s="53">
        <v>718401</v>
      </c>
      <c r="J18" s="53">
        <v>912041</v>
      </c>
      <c r="K18" s="53">
        <v>636235</v>
      </c>
      <c r="L18" s="53">
        <v>498477</v>
      </c>
      <c r="M18" s="48">
        <v>471165</v>
      </c>
      <c r="N18" s="49">
        <v>564656</v>
      </c>
      <c r="O18" s="111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</row>
    <row r="19" spans="2:30" ht="24" customHeight="1" x14ac:dyDescent="0.2">
      <c r="B19" s="43" t="s">
        <v>239</v>
      </c>
      <c r="C19" s="48">
        <v>177072</v>
      </c>
      <c r="D19" s="48">
        <v>151870</v>
      </c>
      <c r="E19" s="48">
        <v>188354</v>
      </c>
      <c r="F19" s="48">
        <v>214644</v>
      </c>
      <c r="G19" s="48">
        <v>319796</v>
      </c>
      <c r="H19" s="48">
        <v>387781</v>
      </c>
      <c r="I19" s="53">
        <v>597887</v>
      </c>
      <c r="J19" s="53">
        <v>742247</v>
      </c>
      <c r="K19" s="53">
        <v>559887</v>
      </c>
      <c r="L19" s="53">
        <v>442603</v>
      </c>
      <c r="M19" s="48">
        <v>417184</v>
      </c>
      <c r="N19" s="49">
        <v>504620</v>
      </c>
      <c r="O19" s="111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</row>
    <row r="20" spans="2:30" ht="15" customHeight="1" x14ac:dyDescent="0.2">
      <c r="B20" s="44" t="s">
        <v>256</v>
      </c>
      <c r="C20" s="41">
        <v>163615</v>
      </c>
      <c r="D20" s="41">
        <v>137148</v>
      </c>
      <c r="E20" s="41">
        <v>159199</v>
      </c>
      <c r="F20" s="41">
        <v>182381</v>
      </c>
      <c r="G20" s="41">
        <v>264327</v>
      </c>
      <c r="H20" s="41">
        <v>302602</v>
      </c>
      <c r="I20" s="54">
        <v>459711</v>
      </c>
      <c r="J20" s="54">
        <v>582995</v>
      </c>
      <c r="K20" s="54">
        <v>452155</v>
      </c>
      <c r="L20" s="54">
        <v>344595</v>
      </c>
      <c r="M20" s="41">
        <v>299605</v>
      </c>
      <c r="N20" s="47">
        <v>304616</v>
      </c>
      <c r="O20" s="111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</row>
    <row r="21" spans="2:30" ht="15" customHeight="1" x14ac:dyDescent="0.2">
      <c r="B21" s="44" t="s">
        <v>257</v>
      </c>
      <c r="C21" s="41">
        <v>13457</v>
      </c>
      <c r="D21" s="41">
        <v>14722</v>
      </c>
      <c r="E21" s="41">
        <v>29155</v>
      </c>
      <c r="F21" s="41">
        <v>32263</v>
      </c>
      <c r="G21" s="41">
        <v>55469</v>
      </c>
      <c r="H21" s="41">
        <v>85179</v>
      </c>
      <c r="I21" s="54">
        <v>138176</v>
      </c>
      <c r="J21" s="54">
        <v>159252</v>
      </c>
      <c r="K21" s="54">
        <v>107732</v>
      </c>
      <c r="L21" s="54">
        <v>98008</v>
      </c>
      <c r="M21" s="41">
        <v>117579</v>
      </c>
      <c r="N21" s="47">
        <v>200004</v>
      </c>
      <c r="O21" s="111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</row>
    <row r="22" spans="2:30" ht="15" customHeight="1" thickBot="1" x14ac:dyDescent="0.25">
      <c r="B22" s="45" t="s">
        <v>258</v>
      </c>
      <c r="C22" s="50">
        <f>C18-C19</f>
        <v>22321</v>
      </c>
      <c r="D22" s="50">
        <f t="shared" ref="D22:N22" si="2">D18-D19</f>
        <v>13756</v>
      </c>
      <c r="E22" s="50">
        <f t="shared" si="2"/>
        <v>23130</v>
      </c>
      <c r="F22" s="50">
        <f t="shared" si="2"/>
        <v>29649</v>
      </c>
      <c r="G22" s="50">
        <f t="shared" si="2"/>
        <v>39442</v>
      </c>
      <c r="H22" s="50">
        <f t="shared" si="2"/>
        <v>58113</v>
      </c>
      <c r="I22" s="50">
        <f t="shared" si="2"/>
        <v>120514</v>
      </c>
      <c r="J22" s="50">
        <f t="shared" si="2"/>
        <v>169794</v>
      </c>
      <c r="K22" s="50">
        <f t="shared" si="2"/>
        <v>76348</v>
      </c>
      <c r="L22" s="50">
        <f t="shared" si="2"/>
        <v>55874</v>
      </c>
      <c r="M22" s="50">
        <f t="shared" si="2"/>
        <v>53981</v>
      </c>
      <c r="N22" s="50">
        <f t="shared" si="2"/>
        <v>60036</v>
      </c>
      <c r="O22" s="111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</row>
    <row r="23" spans="2:30" ht="15" customHeight="1" x14ac:dyDescent="0.2">
      <c r="O23" s="111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</row>
    <row r="24" spans="2:30" ht="15" customHeight="1" thickBot="1" x14ac:dyDescent="0.25">
      <c r="O24" s="111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</row>
    <row r="25" spans="2:30" ht="15" customHeight="1" x14ac:dyDescent="0.2">
      <c r="B25" s="46">
        <v>2021</v>
      </c>
      <c r="C25" s="46" t="s">
        <v>243</v>
      </c>
      <c r="D25" s="46" t="s">
        <v>244</v>
      </c>
      <c r="E25" s="46" t="s">
        <v>245</v>
      </c>
      <c r="F25" s="46" t="s">
        <v>246</v>
      </c>
      <c r="G25" s="46" t="s">
        <v>247</v>
      </c>
      <c r="H25" s="46" t="s">
        <v>248</v>
      </c>
      <c r="I25" s="52" t="s">
        <v>249</v>
      </c>
      <c r="J25" s="52" t="s">
        <v>250</v>
      </c>
      <c r="K25" s="52" t="s">
        <v>251</v>
      </c>
      <c r="L25" s="52" t="s">
        <v>252</v>
      </c>
      <c r="M25" s="59" t="s">
        <v>253</v>
      </c>
      <c r="N25" s="60" t="s">
        <v>254</v>
      </c>
      <c r="O25" s="111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</row>
    <row r="26" spans="2:30" ht="15" customHeight="1" x14ac:dyDescent="0.2">
      <c r="B26" s="43" t="s">
        <v>238</v>
      </c>
      <c r="C26" s="48">
        <v>34909</v>
      </c>
      <c r="D26" s="48">
        <v>42075</v>
      </c>
      <c r="E26" s="48">
        <v>57728</v>
      </c>
      <c r="F26" s="48">
        <v>85754</v>
      </c>
      <c r="G26" s="48">
        <v>109359</v>
      </c>
      <c r="H26" s="48">
        <v>156189</v>
      </c>
      <c r="I26" s="53">
        <v>259641</v>
      </c>
      <c r="J26" s="53">
        <v>308674</v>
      </c>
      <c r="K26" s="53">
        <v>247105</v>
      </c>
      <c r="L26" s="53">
        <v>220705</v>
      </c>
      <c r="M26" s="48">
        <v>180963</v>
      </c>
      <c r="N26" s="49">
        <v>178169</v>
      </c>
      <c r="O26" s="111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</row>
    <row r="27" spans="2:30" ht="28.5" customHeight="1" x14ac:dyDescent="0.2">
      <c r="B27" s="43" t="s">
        <v>239</v>
      </c>
      <c r="C27" s="48">
        <v>33765</v>
      </c>
      <c r="D27" s="48">
        <v>40516</v>
      </c>
      <c r="E27" s="48">
        <v>55907</v>
      </c>
      <c r="F27" s="48">
        <v>82519</v>
      </c>
      <c r="G27" s="48">
        <v>104755</v>
      </c>
      <c r="H27" s="48">
        <v>146664</v>
      </c>
      <c r="I27" s="53">
        <v>230902</v>
      </c>
      <c r="J27" s="53">
        <v>266544</v>
      </c>
      <c r="K27" s="53">
        <v>226662</v>
      </c>
      <c r="L27" s="53">
        <v>205680</v>
      </c>
      <c r="M27" s="48">
        <v>166565</v>
      </c>
      <c r="N27" s="49">
        <v>160763</v>
      </c>
      <c r="O27" s="111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</row>
    <row r="28" spans="2:30" ht="15" customHeight="1" x14ac:dyDescent="0.2">
      <c r="B28" s="44" t="s">
        <v>256</v>
      </c>
      <c r="C28" s="41">
        <v>29442</v>
      </c>
      <c r="D28" s="41">
        <v>35869</v>
      </c>
      <c r="E28" s="41">
        <v>51255</v>
      </c>
      <c r="F28" s="41">
        <v>75831</v>
      </c>
      <c r="G28" s="41">
        <v>96502</v>
      </c>
      <c r="H28" s="41">
        <v>133465</v>
      </c>
      <c r="I28" s="54">
        <v>213545</v>
      </c>
      <c r="J28" s="54">
        <v>247222</v>
      </c>
      <c r="K28" s="54">
        <v>209642</v>
      </c>
      <c r="L28" s="54">
        <v>188751</v>
      </c>
      <c r="M28" s="41">
        <v>151367</v>
      </c>
      <c r="N28" s="47">
        <v>144572</v>
      </c>
      <c r="O28" s="111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</row>
    <row r="29" spans="2:30" ht="15" customHeight="1" x14ac:dyDescent="0.2">
      <c r="B29" s="44" t="s">
        <v>257</v>
      </c>
      <c r="C29" s="41">
        <v>4323</v>
      </c>
      <c r="D29" s="41">
        <v>4647</v>
      </c>
      <c r="E29" s="41">
        <v>4652</v>
      </c>
      <c r="F29" s="41">
        <v>6688</v>
      </c>
      <c r="G29" s="41">
        <v>8253</v>
      </c>
      <c r="H29" s="41">
        <v>13199</v>
      </c>
      <c r="I29" s="54">
        <v>17357</v>
      </c>
      <c r="J29" s="54">
        <v>19322</v>
      </c>
      <c r="K29" s="54">
        <v>17020</v>
      </c>
      <c r="L29" s="54">
        <v>16929</v>
      </c>
      <c r="M29" s="41">
        <v>15198</v>
      </c>
      <c r="N29" s="47">
        <v>16191</v>
      </c>
      <c r="O29" s="111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</row>
    <row r="30" spans="2:30" ht="15" customHeight="1" thickBot="1" x14ac:dyDescent="0.25">
      <c r="B30" s="45" t="s">
        <v>258</v>
      </c>
      <c r="C30" s="50">
        <f>C26-C27</f>
        <v>1144</v>
      </c>
      <c r="D30" s="50">
        <f t="shared" ref="D30:N30" si="3">D26-D27</f>
        <v>1559</v>
      </c>
      <c r="E30" s="50">
        <f t="shared" si="3"/>
        <v>1821</v>
      </c>
      <c r="F30" s="50">
        <f t="shared" si="3"/>
        <v>3235</v>
      </c>
      <c r="G30" s="50">
        <f t="shared" si="3"/>
        <v>4604</v>
      </c>
      <c r="H30" s="50">
        <f t="shared" si="3"/>
        <v>9525</v>
      </c>
      <c r="I30" s="50">
        <f t="shared" si="3"/>
        <v>28739</v>
      </c>
      <c r="J30" s="50">
        <f t="shared" si="3"/>
        <v>42130</v>
      </c>
      <c r="K30" s="50">
        <f t="shared" si="3"/>
        <v>20443</v>
      </c>
      <c r="L30" s="50">
        <f t="shared" si="3"/>
        <v>15025</v>
      </c>
      <c r="M30" s="50">
        <f t="shared" si="3"/>
        <v>14398</v>
      </c>
      <c r="N30" s="50">
        <f t="shared" si="3"/>
        <v>17406</v>
      </c>
      <c r="O30" s="111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</row>
    <row r="31" spans="2:30" ht="15" customHeight="1" x14ac:dyDescent="0.2">
      <c r="O31" s="111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</row>
    <row r="32" spans="2:30" ht="15" customHeight="1" thickBot="1" x14ac:dyDescent="0.25">
      <c r="O32" s="111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</row>
    <row r="33" spans="2:30" ht="15" customHeight="1" x14ac:dyDescent="0.2">
      <c r="B33" s="46">
        <v>2020</v>
      </c>
      <c r="C33" s="46" t="s">
        <v>243</v>
      </c>
      <c r="D33" s="46" t="s">
        <v>244</v>
      </c>
      <c r="E33" s="46" t="s">
        <v>245</v>
      </c>
      <c r="F33" s="46" t="s">
        <v>246</v>
      </c>
      <c r="G33" s="46" t="s">
        <v>247</v>
      </c>
      <c r="H33" s="46" t="s">
        <v>248</v>
      </c>
      <c r="I33" s="52" t="s">
        <v>249</v>
      </c>
      <c r="J33" s="52" t="s">
        <v>250</v>
      </c>
      <c r="K33" s="52" t="s">
        <v>251</v>
      </c>
      <c r="L33" s="52" t="s">
        <v>252</v>
      </c>
      <c r="M33" s="59" t="s">
        <v>253</v>
      </c>
      <c r="N33" s="60" t="s">
        <v>254</v>
      </c>
      <c r="O33" s="111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</row>
    <row r="34" spans="2:30" ht="15" customHeight="1" x14ac:dyDescent="0.2">
      <c r="B34" s="43" t="s">
        <v>238</v>
      </c>
      <c r="C34" s="48">
        <v>633201</v>
      </c>
      <c r="D34" s="48">
        <v>466409</v>
      </c>
      <c r="E34" s="48">
        <v>233479</v>
      </c>
      <c r="F34" s="48">
        <v>35497</v>
      </c>
      <c r="G34" s="48">
        <v>38998</v>
      </c>
      <c r="H34" s="48">
        <v>39624</v>
      </c>
      <c r="I34" s="53">
        <v>48535</v>
      </c>
      <c r="J34" s="53">
        <v>48355</v>
      </c>
      <c r="K34" s="53">
        <v>53430</v>
      </c>
      <c r="L34" s="53">
        <v>52019</v>
      </c>
      <c r="M34" s="48">
        <v>46546</v>
      </c>
      <c r="N34" s="49">
        <v>51017</v>
      </c>
      <c r="O34" s="111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</row>
    <row r="35" spans="2:30" ht="24.75" customHeight="1" x14ac:dyDescent="0.2">
      <c r="B35" s="43" t="s">
        <v>239</v>
      </c>
      <c r="C35" s="48">
        <v>523689</v>
      </c>
      <c r="D35" s="48">
        <v>386859</v>
      </c>
      <c r="E35" s="48">
        <v>209945</v>
      </c>
      <c r="F35" s="48">
        <v>34321</v>
      </c>
      <c r="G35" s="48">
        <v>36358</v>
      </c>
      <c r="H35" s="48">
        <v>37915</v>
      </c>
      <c r="I35" s="53">
        <v>45842</v>
      </c>
      <c r="J35" s="53">
        <v>43658</v>
      </c>
      <c r="K35" s="53">
        <v>50499</v>
      </c>
      <c r="L35" s="53">
        <v>49712</v>
      </c>
      <c r="M35" s="48">
        <v>45363</v>
      </c>
      <c r="N35" s="49">
        <v>49260</v>
      </c>
      <c r="O35" s="111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</row>
    <row r="36" spans="2:30" ht="15" customHeight="1" x14ac:dyDescent="0.2">
      <c r="B36" s="44" t="s">
        <v>256</v>
      </c>
      <c r="C36" s="41">
        <v>363614</v>
      </c>
      <c r="D36" s="41">
        <v>257547</v>
      </c>
      <c r="E36" s="41">
        <v>144166</v>
      </c>
      <c r="F36" s="41">
        <v>26876</v>
      </c>
      <c r="G36" s="41">
        <v>26503</v>
      </c>
      <c r="H36" s="41">
        <v>28911</v>
      </c>
      <c r="I36" s="54">
        <v>37207</v>
      </c>
      <c r="J36" s="54">
        <v>34567</v>
      </c>
      <c r="K36" s="54">
        <v>41823</v>
      </c>
      <c r="L36" s="54">
        <v>43743</v>
      </c>
      <c r="M36" s="41">
        <v>39502</v>
      </c>
      <c r="N36" s="47">
        <v>42634</v>
      </c>
      <c r="O36" s="111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</row>
    <row r="37" spans="2:30" ht="15" customHeight="1" x14ac:dyDescent="0.2">
      <c r="B37" s="44" t="s">
        <v>257</v>
      </c>
      <c r="C37" s="41">
        <v>160075</v>
      </c>
      <c r="D37" s="41">
        <v>129312</v>
      </c>
      <c r="E37" s="41">
        <v>65779</v>
      </c>
      <c r="F37" s="41">
        <v>7445</v>
      </c>
      <c r="G37" s="41">
        <v>9855</v>
      </c>
      <c r="H37" s="41">
        <v>9004</v>
      </c>
      <c r="I37" s="54">
        <v>8635</v>
      </c>
      <c r="J37" s="54">
        <v>9091</v>
      </c>
      <c r="K37" s="54">
        <v>8676</v>
      </c>
      <c r="L37" s="54">
        <v>5969</v>
      </c>
      <c r="M37" s="41">
        <v>5861</v>
      </c>
      <c r="N37" s="47">
        <v>6626</v>
      </c>
      <c r="O37" s="111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</row>
    <row r="38" spans="2:30" ht="15" customHeight="1" thickBot="1" x14ac:dyDescent="0.25">
      <c r="B38" s="45" t="s">
        <v>258</v>
      </c>
      <c r="C38" s="50">
        <f>C34-C35</f>
        <v>109512</v>
      </c>
      <c r="D38" s="50">
        <f>D34-D35</f>
        <v>79550</v>
      </c>
      <c r="E38" s="50">
        <f t="shared" ref="E38:N38" si="4">E34-E35</f>
        <v>23534</v>
      </c>
      <c r="F38" s="50">
        <f t="shared" si="4"/>
        <v>1176</v>
      </c>
      <c r="G38" s="50">
        <f t="shared" si="4"/>
        <v>2640</v>
      </c>
      <c r="H38" s="50">
        <f t="shared" si="4"/>
        <v>1709</v>
      </c>
      <c r="I38" s="50">
        <f t="shared" si="4"/>
        <v>2693</v>
      </c>
      <c r="J38" s="50">
        <f t="shared" si="4"/>
        <v>4697</v>
      </c>
      <c r="K38" s="50">
        <f t="shared" si="4"/>
        <v>2931</v>
      </c>
      <c r="L38" s="50">
        <f t="shared" si="4"/>
        <v>2307</v>
      </c>
      <c r="M38" s="50">
        <f t="shared" si="4"/>
        <v>1183</v>
      </c>
      <c r="N38" s="50">
        <f t="shared" si="4"/>
        <v>1757</v>
      </c>
      <c r="O38" s="111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</row>
    <row r="39" spans="2:30" ht="15" customHeight="1" x14ac:dyDescent="0.2">
      <c r="O39" s="111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</row>
    <row r="40" spans="2:30" ht="15" customHeight="1" thickBot="1" x14ac:dyDescent="0.25">
      <c r="O40" s="111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</row>
    <row r="41" spans="2:30" ht="15" customHeight="1" x14ac:dyDescent="0.2">
      <c r="B41" s="46">
        <v>2019</v>
      </c>
      <c r="C41" s="46" t="s">
        <v>243</v>
      </c>
      <c r="D41" s="46" t="s">
        <v>244</v>
      </c>
      <c r="E41" s="46" t="s">
        <v>245</v>
      </c>
      <c r="F41" s="46" t="s">
        <v>246</v>
      </c>
      <c r="G41" s="46" t="s">
        <v>247</v>
      </c>
      <c r="H41" s="46" t="s">
        <v>248</v>
      </c>
      <c r="I41" s="52" t="s">
        <v>249</v>
      </c>
      <c r="J41" s="52" t="s">
        <v>250</v>
      </c>
      <c r="K41" s="52" t="s">
        <v>251</v>
      </c>
      <c r="L41" s="52" t="s">
        <v>252</v>
      </c>
      <c r="M41" s="59" t="s">
        <v>253</v>
      </c>
      <c r="N41" s="60" t="s">
        <v>254</v>
      </c>
      <c r="O41" s="111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</row>
    <row r="42" spans="2:30" ht="15" customHeight="1" x14ac:dyDescent="0.2">
      <c r="B42" s="43" t="s">
        <v>238</v>
      </c>
      <c r="C42" s="48">
        <v>528678</v>
      </c>
      <c r="D42" s="48">
        <v>469545</v>
      </c>
      <c r="E42" s="48">
        <v>619325</v>
      </c>
      <c r="F42" s="48">
        <v>647770</v>
      </c>
      <c r="G42" s="48">
        <v>723160</v>
      </c>
      <c r="H42" s="48">
        <v>873966</v>
      </c>
      <c r="I42" s="53">
        <v>1099474</v>
      </c>
      <c r="J42" s="53">
        <v>1358598</v>
      </c>
      <c r="K42" s="53">
        <v>917044</v>
      </c>
      <c r="L42" s="53">
        <v>782670</v>
      </c>
      <c r="M42" s="48">
        <v>670122</v>
      </c>
      <c r="N42" s="49">
        <v>667612</v>
      </c>
      <c r="O42" s="111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</row>
    <row r="43" spans="2:30" ht="25.5" customHeight="1" x14ac:dyDescent="0.2">
      <c r="B43" s="43" t="s">
        <v>239</v>
      </c>
      <c r="C43" s="48">
        <v>437218</v>
      </c>
      <c r="D43" s="48">
        <v>389218</v>
      </c>
      <c r="E43" s="48">
        <v>507064</v>
      </c>
      <c r="F43" s="48">
        <v>549761</v>
      </c>
      <c r="G43" s="48">
        <v>618709</v>
      </c>
      <c r="H43" s="48">
        <v>727634</v>
      </c>
      <c r="I43" s="53">
        <v>882331</v>
      </c>
      <c r="J43" s="53">
        <v>1086596</v>
      </c>
      <c r="K43" s="53">
        <v>784280</v>
      </c>
      <c r="L43" s="53">
        <v>665055</v>
      </c>
      <c r="M43" s="48">
        <v>543176</v>
      </c>
      <c r="N43" s="49">
        <v>534732</v>
      </c>
      <c r="O43" s="111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</row>
    <row r="44" spans="2:30" ht="15" customHeight="1" x14ac:dyDescent="0.2">
      <c r="B44" s="44" t="s">
        <v>256</v>
      </c>
      <c r="C44" s="41">
        <v>305939</v>
      </c>
      <c r="D44" s="41">
        <v>247705</v>
      </c>
      <c r="E44" s="41">
        <v>328486</v>
      </c>
      <c r="F44" s="41">
        <v>348519</v>
      </c>
      <c r="G44" s="41">
        <v>424514</v>
      </c>
      <c r="H44" s="41">
        <v>471979</v>
      </c>
      <c r="I44" s="54">
        <v>570482</v>
      </c>
      <c r="J44" s="54">
        <v>753648</v>
      </c>
      <c r="K44" s="54">
        <v>539524</v>
      </c>
      <c r="L44" s="54">
        <v>438805</v>
      </c>
      <c r="M44" s="41">
        <v>338831</v>
      </c>
      <c r="N44" s="47">
        <v>312046</v>
      </c>
      <c r="O44" s="111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</row>
    <row r="45" spans="2:30" ht="15" customHeight="1" x14ac:dyDescent="0.2">
      <c r="B45" s="44" t="s">
        <v>257</v>
      </c>
      <c r="C45" s="41">
        <v>131279</v>
      </c>
      <c r="D45" s="41">
        <v>141513</v>
      </c>
      <c r="E45" s="41">
        <v>178578</v>
      </c>
      <c r="F45" s="41">
        <v>201242</v>
      </c>
      <c r="G45" s="41">
        <v>194195</v>
      </c>
      <c r="H45" s="41">
        <v>255655</v>
      </c>
      <c r="I45" s="54">
        <v>311849</v>
      </c>
      <c r="J45" s="54">
        <v>332948</v>
      </c>
      <c r="K45" s="54">
        <v>244756</v>
      </c>
      <c r="L45" s="54">
        <v>226250</v>
      </c>
      <c r="M45" s="41">
        <v>204345</v>
      </c>
      <c r="N45" s="47">
        <v>222686</v>
      </c>
      <c r="O45" s="111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</row>
    <row r="46" spans="2:30" ht="15" customHeight="1" thickBot="1" x14ac:dyDescent="0.25">
      <c r="B46" s="45" t="s">
        <v>258</v>
      </c>
      <c r="C46" s="50">
        <f>C42-C43</f>
        <v>91460</v>
      </c>
      <c r="D46" s="50">
        <f t="shared" ref="D46:N46" si="5">D42-D43</f>
        <v>80327</v>
      </c>
      <c r="E46" s="50">
        <f t="shared" si="5"/>
        <v>112261</v>
      </c>
      <c r="F46" s="50">
        <f t="shared" si="5"/>
        <v>98009</v>
      </c>
      <c r="G46" s="50">
        <f t="shared" si="5"/>
        <v>104451</v>
      </c>
      <c r="H46" s="50">
        <f t="shared" si="5"/>
        <v>146332</v>
      </c>
      <c r="I46" s="50">
        <f t="shared" si="5"/>
        <v>217143</v>
      </c>
      <c r="J46" s="50">
        <f t="shared" si="5"/>
        <v>272002</v>
      </c>
      <c r="K46" s="50">
        <f t="shared" si="5"/>
        <v>132764</v>
      </c>
      <c r="L46" s="50">
        <f t="shared" si="5"/>
        <v>117615</v>
      </c>
      <c r="M46" s="50">
        <f t="shared" si="5"/>
        <v>126946</v>
      </c>
      <c r="N46" s="50">
        <f t="shared" si="5"/>
        <v>132880</v>
      </c>
      <c r="O46" s="111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</row>
    <row r="47" spans="2:30" ht="15" customHeight="1" x14ac:dyDescent="0.2">
      <c r="O47" s="111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</row>
    <row r="48" spans="2:30" ht="15" customHeight="1" thickBot="1" x14ac:dyDescent="0.25">
      <c r="O48" s="111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</row>
    <row r="49" spans="2:30" ht="15" customHeight="1" x14ac:dyDescent="0.2">
      <c r="B49" s="46">
        <v>2018</v>
      </c>
      <c r="C49" s="46" t="s">
        <v>243</v>
      </c>
      <c r="D49" s="46" t="s">
        <v>244</v>
      </c>
      <c r="E49" s="46" t="s">
        <v>245</v>
      </c>
      <c r="F49" s="46" t="s">
        <v>246</v>
      </c>
      <c r="G49" s="46" t="s">
        <v>247</v>
      </c>
      <c r="H49" s="46" t="s">
        <v>248</v>
      </c>
      <c r="I49" s="52" t="s">
        <v>249</v>
      </c>
      <c r="J49" s="52" t="s">
        <v>250</v>
      </c>
      <c r="K49" s="52" t="s">
        <v>251</v>
      </c>
      <c r="L49" s="52" t="s">
        <v>252</v>
      </c>
      <c r="M49" s="59" t="s">
        <v>253</v>
      </c>
      <c r="N49" s="60" t="s">
        <v>254</v>
      </c>
      <c r="O49" s="111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</row>
    <row r="50" spans="2:30" ht="15" customHeight="1" x14ac:dyDescent="0.2">
      <c r="B50" s="43" t="s">
        <v>238</v>
      </c>
      <c r="C50" s="48">
        <v>529165</v>
      </c>
      <c r="D50" s="48">
        <v>471379</v>
      </c>
      <c r="E50" s="48">
        <v>581838</v>
      </c>
      <c r="F50" s="48">
        <v>619108</v>
      </c>
      <c r="G50" s="48">
        <v>633086</v>
      </c>
      <c r="H50" s="48">
        <v>727385</v>
      </c>
      <c r="I50" s="53">
        <v>1039027</v>
      </c>
      <c r="J50" s="53">
        <v>1294926</v>
      </c>
      <c r="K50" s="53">
        <v>892463</v>
      </c>
      <c r="L50" s="53">
        <v>719140</v>
      </c>
      <c r="M50" s="48">
        <v>598312</v>
      </c>
      <c r="N50" s="49">
        <v>573715</v>
      </c>
      <c r="O50" s="111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</row>
    <row r="51" spans="2:30" ht="22.5" customHeight="1" x14ac:dyDescent="0.2">
      <c r="B51" s="43" t="s">
        <v>239</v>
      </c>
      <c r="C51" s="48">
        <v>439918</v>
      </c>
      <c r="D51" s="48">
        <v>394105</v>
      </c>
      <c r="E51" s="48">
        <v>484989</v>
      </c>
      <c r="F51" s="48">
        <v>529892</v>
      </c>
      <c r="G51" s="48">
        <v>541752</v>
      </c>
      <c r="H51" s="48">
        <v>606792</v>
      </c>
      <c r="I51" s="53">
        <v>845588</v>
      </c>
      <c r="J51" s="53">
        <v>1040544</v>
      </c>
      <c r="K51" s="53">
        <v>763529</v>
      </c>
      <c r="L51" s="53">
        <v>611152</v>
      </c>
      <c r="M51" s="48">
        <v>485319</v>
      </c>
      <c r="N51" s="49">
        <v>459770</v>
      </c>
      <c r="O51" s="111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</row>
    <row r="52" spans="2:30" ht="15" customHeight="1" x14ac:dyDescent="0.2">
      <c r="B52" s="44" t="s">
        <v>256</v>
      </c>
      <c r="C52" s="41">
        <v>288878</v>
      </c>
      <c r="D52" s="41">
        <v>235712</v>
      </c>
      <c r="E52" s="41">
        <v>314950</v>
      </c>
      <c r="F52" s="41">
        <v>334501</v>
      </c>
      <c r="G52" s="41">
        <v>359744</v>
      </c>
      <c r="H52" s="41">
        <v>399989</v>
      </c>
      <c r="I52" s="54">
        <v>564977</v>
      </c>
      <c r="J52" s="54">
        <v>737049</v>
      </c>
      <c r="K52" s="54">
        <v>536302</v>
      </c>
      <c r="L52" s="54">
        <v>407221</v>
      </c>
      <c r="M52" s="41">
        <v>307272</v>
      </c>
      <c r="N52" s="47">
        <v>270225</v>
      </c>
      <c r="O52" s="111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</row>
    <row r="53" spans="2:30" ht="15" customHeight="1" x14ac:dyDescent="0.2">
      <c r="B53" s="44" t="s">
        <v>257</v>
      </c>
      <c r="C53" s="41">
        <v>151040</v>
      </c>
      <c r="D53" s="41">
        <v>158393</v>
      </c>
      <c r="E53" s="41">
        <v>170039</v>
      </c>
      <c r="F53" s="41">
        <v>195391</v>
      </c>
      <c r="G53" s="41">
        <v>182008</v>
      </c>
      <c r="H53" s="41">
        <v>206803</v>
      </c>
      <c r="I53" s="54">
        <v>280611</v>
      </c>
      <c r="J53" s="54">
        <v>303495</v>
      </c>
      <c r="K53" s="54">
        <v>227227</v>
      </c>
      <c r="L53" s="54">
        <v>203931</v>
      </c>
      <c r="M53" s="41">
        <v>178047</v>
      </c>
      <c r="N53" s="47">
        <v>189545</v>
      </c>
      <c r="O53" s="111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</row>
    <row r="54" spans="2:30" ht="15" customHeight="1" thickBot="1" x14ac:dyDescent="0.25">
      <c r="B54" s="45" t="s">
        <v>258</v>
      </c>
      <c r="C54" s="50">
        <f>C50-C51</f>
        <v>89247</v>
      </c>
      <c r="D54" s="50">
        <f t="shared" ref="D54:N54" si="6">D50-D51</f>
        <v>77274</v>
      </c>
      <c r="E54" s="50">
        <f t="shared" si="6"/>
        <v>96849</v>
      </c>
      <c r="F54" s="50">
        <f t="shared" si="6"/>
        <v>89216</v>
      </c>
      <c r="G54" s="50">
        <f t="shared" si="6"/>
        <v>91334</v>
      </c>
      <c r="H54" s="50">
        <f t="shared" si="6"/>
        <v>120593</v>
      </c>
      <c r="I54" s="50">
        <f t="shared" si="6"/>
        <v>193439</v>
      </c>
      <c r="J54" s="50">
        <f t="shared" si="6"/>
        <v>254382</v>
      </c>
      <c r="K54" s="50">
        <f t="shared" si="6"/>
        <v>128934</v>
      </c>
      <c r="L54" s="50">
        <f t="shared" si="6"/>
        <v>107988</v>
      </c>
      <c r="M54" s="50">
        <f t="shared" si="6"/>
        <v>112993</v>
      </c>
      <c r="N54" s="50">
        <f t="shared" si="6"/>
        <v>113945</v>
      </c>
      <c r="O54" s="111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</row>
    <row r="55" spans="2:30" ht="15" customHeight="1" x14ac:dyDescent="0.2">
      <c r="O55" s="111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</row>
    <row r="56" spans="2:30" ht="15" customHeight="1" thickBot="1" x14ac:dyDescent="0.25">
      <c r="O56" s="111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</row>
    <row r="57" spans="2:30" ht="15" customHeight="1" x14ac:dyDescent="0.2">
      <c r="B57" s="46">
        <v>2017</v>
      </c>
      <c r="C57" s="46" t="s">
        <v>243</v>
      </c>
      <c r="D57" s="46" t="s">
        <v>244</v>
      </c>
      <c r="E57" s="46" t="s">
        <v>245</v>
      </c>
      <c r="F57" s="46" t="s">
        <v>246</v>
      </c>
      <c r="G57" s="46" t="s">
        <v>247</v>
      </c>
      <c r="H57" s="46" t="s">
        <v>248</v>
      </c>
      <c r="I57" s="52" t="s">
        <v>249</v>
      </c>
      <c r="J57" s="52" t="s">
        <v>250</v>
      </c>
      <c r="K57" s="52" t="s">
        <v>251</v>
      </c>
      <c r="L57" s="52" t="s">
        <v>252</v>
      </c>
      <c r="M57" s="59" t="s">
        <v>253</v>
      </c>
      <c r="N57" s="60" t="s">
        <v>254</v>
      </c>
      <c r="O57" s="111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</row>
    <row r="58" spans="2:30" ht="15" customHeight="1" x14ac:dyDescent="0.2">
      <c r="B58" s="43" t="s">
        <v>238</v>
      </c>
      <c r="C58" s="48">
        <v>453152</v>
      </c>
      <c r="D58" s="48">
        <v>396691</v>
      </c>
      <c r="E58" s="48">
        <v>528254</v>
      </c>
      <c r="F58" s="48">
        <v>530465</v>
      </c>
      <c r="G58" s="48">
        <v>587153</v>
      </c>
      <c r="H58" s="48">
        <v>639407</v>
      </c>
      <c r="I58" s="53">
        <v>940584</v>
      </c>
      <c r="J58" s="53">
        <v>1179612</v>
      </c>
      <c r="K58" s="53">
        <v>849727</v>
      </c>
      <c r="L58" s="53">
        <v>659908</v>
      </c>
      <c r="M58" s="48">
        <v>562257</v>
      </c>
      <c r="N58" s="49">
        <v>575299</v>
      </c>
      <c r="O58" s="111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</row>
    <row r="59" spans="2:30" ht="22.5" customHeight="1" x14ac:dyDescent="0.2">
      <c r="B59" s="43" t="s">
        <v>239</v>
      </c>
      <c r="C59" s="48">
        <v>361707</v>
      </c>
      <c r="D59" s="48">
        <v>316852</v>
      </c>
      <c r="E59" s="48">
        <v>423173</v>
      </c>
      <c r="F59" s="48">
        <v>446436</v>
      </c>
      <c r="G59" s="48">
        <v>496801</v>
      </c>
      <c r="H59" s="48">
        <v>531224</v>
      </c>
      <c r="I59" s="53">
        <v>763593</v>
      </c>
      <c r="J59" s="53">
        <v>940129</v>
      </c>
      <c r="K59" s="53">
        <v>722189</v>
      </c>
      <c r="L59" s="53">
        <v>563122</v>
      </c>
      <c r="M59" s="48">
        <v>458869</v>
      </c>
      <c r="N59" s="49">
        <v>458735</v>
      </c>
      <c r="O59" s="111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ht="15" customHeight="1" x14ac:dyDescent="0.2">
      <c r="B60" s="44" t="s">
        <v>256</v>
      </c>
      <c r="C60" s="41">
        <v>226614</v>
      </c>
      <c r="D60" s="41">
        <v>185298</v>
      </c>
      <c r="E60" s="41">
        <v>253045</v>
      </c>
      <c r="F60" s="41">
        <v>267712</v>
      </c>
      <c r="G60" s="41">
        <v>309736</v>
      </c>
      <c r="H60" s="41">
        <v>331439</v>
      </c>
      <c r="I60" s="54">
        <v>491283</v>
      </c>
      <c r="J60" s="54">
        <v>646999</v>
      </c>
      <c r="K60" s="54">
        <v>491578</v>
      </c>
      <c r="L60" s="54">
        <v>353836</v>
      </c>
      <c r="M60" s="41">
        <v>269601</v>
      </c>
      <c r="N60" s="47">
        <v>242213</v>
      </c>
      <c r="O60" s="111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</row>
    <row r="61" spans="2:30" ht="15" customHeight="1" x14ac:dyDescent="0.2">
      <c r="B61" s="44" t="s">
        <v>257</v>
      </c>
      <c r="C61" s="41">
        <v>135093</v>
      </c>
      <c r="D61" s="41">
        <v>131554</v>
      </c>
      <c r="E61" s="41">
        <v>170128</v>
      </c>
      <c r="F61" s="41">
        <v>178724</v>
      </c>
      <c r="G61" s="41">
        <v>187065</v>
      </c>
      <c r="H61" s="41">
        <v>199785</v>
      </c>
      <c r="I61" s="54">
        <v>272310</v>
      </c>
      <c r="J61" s="54">
        <v>293130</v>
      </c>
      <c r="K61" s="54">
        <v>230611</v>
      </c>
      <c r="L61" s="54">
        <v>209286</v>
      </c>
      <c r="M61" s="41">
        <v>189268</v>
      </c>
      <c r="N61" s="47">
        <v>216522</v>
      </c>
      <c r="O61" s="111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</row>
    <row r="62" spans="2:30" ht="15" customHeight="1" thickBot="1" x14ac:dyDescent="0.25">
      <c r="B62" s="45" t="s">
        <v>258</v>
      </c>
      <c r="C62" s="50">
        <f>C58-C59</f>
        <v>91445</v>
      </c>
      <c r="D62" s="50">
        <f t="shared" ref="D62:N62" si="7">D58-D59</f>
        <v>79839</v>
      </c>
      <c r="E62" s="50">
        <f t="shared" si="7"/>
        <v>105081</v>
      </c>
      <c r="F62" s="50">
        <f t="shared" si="7"/>
        <v>84029</v>
      </c>
      <c r="G62" s="50">
        <f t="shared" si="7"/>
        <v>90352</v>
      </c>
      <c r="H62" s="50">
        <f t="shared" si="7"/>
        <v>108183</v>
      </c>
      <c r="I62" s="50">
        <f t="shared" si="7"/>
        <v>176991</v>
      </c>
      <c r="J62" s="50">
        <f t="shared" si="7"/>
        <v>239483</v>
      </c>
      <c r="K62" s="50">
        <f t="shared" si="7"/>
        <v>127538</v>
      </c>
      <c r="L62" s="50">
        <f t="shared" si="7"/>
        <v>96786</v>
      </c>
      <c r="M62" s="50">
        <f t="shared" si="7"/>
        <v>103388</v>
      </c>
      <c r="N62" s="50">
        <f t="shared" si="7"/>
        <v>116564</v>
      </c>
      <c r="O62" s="111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</row>
    <row r="63" spans="2:30" ht="15" customHeight="1" x14ac:dyDescent="0.2">
      <c r="O63" s="111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</row>
    <row r="64" spans="2:30" ht="15" customHeight="1" thickBot="1" x14ac:dyDescent="0.25">
      <c r="O64" s="111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</row>
    <row r="65" spans="2:30" ht="15" customHeight="1" x14ac:dyDescent="0.2">
      <c r="B65" s="46">
        <v>2016</v>
      </c>
      <c r="C65" s="46" t="s">
        <v>243</v>
      </c>
      <c r="D65" s="46" t="s">
        <v>244</v>
      </c>
      <c r="E65" s="46" t="s">
        <v>245</v>
      </c>
      <c r="F65" s="46" t="s">
        <v>246</v>
      </c>
      <c r="G65" s="46" t="s">
        <v>247</v>
      </c>
      <c r="H65" s="46" t="s">
        <v>248</v>
      </c>
      <c r="I65" s="52" t="s">
        <v>249</v>
      </c>
      <c r="J65" s="52" t="s">
        <v>250</v>
      </c>
      <c r="K65" s="52" t="s">
        <v>251</v>
      </c>
      <c r="L65" s="52" t="s">
        <v>252</v>
      </c>
      <c r="M65" s="59" t="s">
        <v>253</v>
      </c>
      <c r="N65" s="60" t="s">
        <v>254</v>
      </c>
      <c r="O65" s="111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</row>
    <row r="66" spans="2:30" ht="15" customHeight="1" x14ac:dyDescent="0.2">
      <c r="B66" s="43" t="s">
        <v>238</v>
      </c>
      <c r="C66" s="48">
        <v>384255</v>
      </c>
      <c r="D66" s="48">
        <v>391549</v>
      </c>
      <c r="E66" s="48">
        <v>479051</v>
      </c>
      <c r="F66" s="48">
        <v>473851</v>
      </c>
      <c r="G66" s="48">
        <v>561265</v>
      </c>
      <c r="H66" s="48">
        <v>515685</v>
      </c>
      <c r="I66" s="53">
        <v>722370</v>
      </c>
      <c r="J66" s="53">
        <v>941562</v>
      </c>
      <c r="K66" s="53">
        <v>706634</v>
      </c>
      <c r="L66" s="53">
        <v>572497</v>
      </c>
      <c r="M66" s="48">
        <v>493459</v>
      </c>
      <c r="N66" s="49">
        <v>477797</v>
      </c>
      <c r="O66" s="111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</row>
    <row r="67" spans="2:30" ht="23.25" customHeight="1" x14ac:dyDescent="0.2">
      <c r="B67" s="43" t="s">
        <v>239</v>
      </c>
      <c r="C67" s="48">
        <v>304060</v>
      </c>
      <c r="D67" s="48">
        <v>305257</v>
      </c>
      <c r="E67" s="48">
        <v>379540</v>
      </c>
      <c r="F67" s="48">
        <v>381874</v>
      </c>
      <c r="G67" s="48">
        <v>463705</v>
      </c>
      <c r="H67" s="48">
        <v>414228</v>
      </c>
      <c r="I67" s="53">
        <v>578494</v>
      </c>
      <c r="J67" s="53">
        <v>746414</v>
      </c>
      <c r="K67" s="53">
        <v>593962</v>
      </c>
      <c r="L67" s="53">
        <v>478741</v>
      </c>
      <c r="M67" s="48">
        <v>384125</v>
      </c>
      <c r="N67" s="49">
        <v>362416</v>
      </c>
      <c r="O67" s="111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</row>
    <row r="68" spans="2:30" ht="15" customHeight="1" x14ac:dyDescent="0.2">
      <c r="B68" s="44" t="s">
        <v>256</v>
      </c>
      <c r="C68" s="41">
        <v>188833</v>
      </c>
      <c r="D68" s="41">
        <v>172558</v>
      </c>
      <c r="E68" s="41">
        <v>219942</v>
      </c>
      <c r="F68" s="41">
        <v>213929</v>
      </c>
      <c r="G68" s="41">
        <v>278597</v>
      </c>
      <c r="H68" s="41">
        <v>249023</v>
      </c>
      <c r="I68" s="54">
        <v>364484</v>
      </c>
      <c r="J68" s="54">
        <v>514256</v>
      </c>
      <c r="K68" s="54">
        <v>392032</v>
      </c>
      <c r="L68" s="54">
        <v>291117</v>
      </c>
      <c r="M68" s="41">
        <v>220442</v>
      </c>
      <c r="N68" s="47">
        <v>192062</v>
      </c>
      <c r="O68" s="111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</row>
    <row r="69" spans="2:30" ht="15" customHeight="1" x14ac:dyDescent="0.2">
      <c r="B69" s="44" t="s">
        <v>257</v>
      </c>
      <c r="C69" s="41">
        <v>115227</v>
      </c>
      <c r="D69" s="41">
        <v>132699</v>
      </c>
      <c r="E69" s="41">
        <v>159598</v>
      </c>
      <c r="F69" s="41">
        <v>167945</v>
      </c>
      <c r="G69" s="41">
        <v>185108</v>
      </c>
      <c r="H69" s="41">
        <v>165205</v>
      </c>
      <c r="I69" s="54">
        <v>214010</v>
      </c>
      <c r="J69" s="54">
        <v>232158</v>
      </c>
      <c r="K69" s="54">
        <v>201930</v>
      </c>
      <c r="L69" s="54">
        <v>187624</v>
      </c>
      <c r="M69" s="41">
        <v>163683</v>
      </c>
      <c r="N69" s="47">
        <v>170354</v>
      </c>
      <c r="O69" s="111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</row>
    <row r="70" spans="2:30" ht="15" customHeight="1" thickBot="1" x14ac:dyDescent="0.25">
      <c r="B70" s="45" t="s">
        <v>258</v>
      </c>
      <c r="C70" s="50">
        <f>C66-C67</f>
        <v>80195</v>
      </c>
      <c r="D70" s="50">
        <f t="shared" ref="D70:N70" si="8">D66-D67</f>
        <v>86292</v>
      </c>
      <c r="E70" s="50">
        <f t="shared" si="8"/>
        <v>99511</v>
      </c>
      <c r="F70" s="50">
        <f t="shared" si="8"/>
        <v>91977</v>
      </c>
      <c r="G70" s="50">
        <f t="shared" si="8"/>
        <v>97560</v>
      </c>
      <c r="H70" s="50">
        <f t="shared" si="8"/>
        <v>101457</v>
      </c>
      <c r="I70" s="50">
        <f t="shared" si="8"/>
        <v>143876</v>
      </c>
      <c r="J70" s="50">
        <f t="shared" si="8"/>
        <v>195148</v>
      </c>
      <c r="K70" s="50">
        <f t="shared" si="8"/>
        <v>112672</v>
      </c>
      <c r="L70" s="50">
        <f t="shared" si="8"/>
        <v>93756</v>
      </c>
      <c r="M70" s="50">
        <f t="shared" si="8"/>
        <v>109334</v>
      </c>
      <c r="N70" s="50">
        <f t="shared" si="8"/>
        <v>115381</v>
      </c>
      <c r="O70" s="111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</row>
    <row r="71" spans="2:30" ht="15" customHeight="1" x14ac:dyDescent="0.2">
      <c r="O71" s="111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</row>
    <row r="72" spans="2:30" ht="15" customHeight="1" thickBot="1" x14ac:dyDescent="0.25">
      <c r="O72" s="111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</row>
    <row r="73" spans="2:30" ht="15" customHeight="1" x14ac:dyDescent="0.2">
      <c r="B73" s="46">
        <v>2015</v>
      </c>
      <c r="C73" s="46" t="s">
        <v>243</v>
      </c>
      <c r="D73" s="46" t="s">
        <v>244</v>
      </c>
      <c r="E73" s="46" t="s">
        <v>245</v>
      </c>
      <c r="F73" s="46" t="s">
        <v>246</v>
      </c>
      <c r="G73" s="46" t="s">
        <v>247</v>
      </c>
      <c r="H73" s="46" t="s">
        <v>248</v>
      </c>
      <c r="I73" s="52" t="s">
        <v>249</v>
      </c>
      <c r="J73" s="52" t="s">
        <v>250</v>
      </c>
      <c r="K73" s="52" t="s">
        <v>251</v>
      </c>
      <c r="L73" s="52" t="s">
        <v>252</v>
      </c>
      <c r="M73" s="59" t="s">
        <v>253</v>
      </c>
      <c r="N73" s="60" t="s">
        <v>254</v>
      </c>
      <c r="O73" s="111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</row>
    <row r="74" spans="2:30" ht="15" customHeight="1" x14ac:dyDescent="0.2">
      <c r="B74" s="43" t="s">
        <v>238</v>
      </c>
      <c r="C74" s="48">
        <v>373019</v>
      </c>
      <c r="D74" s="48">
        <v>324895</v>
      </c>
      <c r="E74" s="48">
        <v>424121</v>
      </c>
      <c r="F74" s="48">
        <v>419176</v>
      </c>
      <c r="G74" s="48">
        <v>484155</v>
      </c>
      <c r="H74" s="48">
        <v>495519</v>
      </c>
      <c r="I74" s="53">
        <v>708016</v>
      </c>
      <c r="J74" s="53">
        <v>953934</v>
      </c>
      <c r="K74" s="53">
        <v>629813</v>
      </c>
      <c r="L74" s="53">
        <v>549298</v>
      </c>
      <c r="M74" s="48">
        <v>475752</v>
      </c>
      <c r="N74" s="49">
        <v>467937</v>
      </c>
      <c r="O74" s="111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</row>
    <row r="75" spans="2:30" ht="26.25" customHeight="1" x14ac:dyDescent="0.2">
      <c r="B75" s="43" t="s">
        <v>239</v>
      </c>
      <c r="C75" s="48">
        <v>319735</v>
      </c>
      <c r="D75" s="48">
        <v>279589</v>
      </c>
      <c r="E75" s="48">
        <v>357000</v>
      </c>
      <c r="F75" s="48">
        <v>355549</v>
      </c>
      <c r="G75" s="48">
        <v>412806</v>
      </c>
      <c r="H75" s="48">
        <v>417043</v>
      </c>
      <c r="I75" s="53">
        <v>581264</v>
      </c>
      <c r="J75" s="53">
        <v>775545</v>
      </c>
      <c r="K75" s="53">
        <v>535073</v>
      </c>
      <c r="L75" s="53">
        <v>461760</v>
      </c>
      <c r="M75" s="48">
        <v>386894</v>
      </c>
      <c r="N75" s="49">
        <v>373741</v>
      </c>
      <c r="O75" s="111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</row>
    <row r="76" spans="2:30" ht="15" customHeight="1" x14ac:dyDescent="0.2">
      <c r="B76" s="44" t="s">
        <v>256</v>
      </c>
      <c r="C76" s="41">
        <v>191750</v>
      </c>
      <c r="D76" s="41">
        <v>155414</v>
      </c>
      <c r="E76" s="41">
        <v>200308</v>
      </c>
      <c r="F76" s="41">
        <v>198346</v>
      </c>
      <c r="G76" s="41">
        <v>231301</v>
      </c>
      <c r="H76" s="41">
        <v>230652</v>
      </c>
      <c r="I76" s="54">
        <v>337501</v>
      </c>
      <c r="J76" s="54">
        <v>490524</v>
      </c>
      <c r="K76" s="54">
        <v>320492</v>
      </c>
      <c r="L76" s="54">
        <v>259402</v>
      </c>
      <c r="M76" s="41">
        <v>211551</v>
      </c>
      <c r="N76" s="47">
        <v>184422</v>
      </c>
      <c r="O76" s="111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</row>
    <row r="77" spans="2:30" ht="15" customHeight="1" x14ac:dyDescent="0.2">
      <c r="B77" s="44" t="s">
        <v>257</v>
      </c>
      <c r="C77" s="41">
        <v>127985</v>
      </c>
      <c r="D77" s="41">
        <v>124175</v>
      </c>
      <c r="E77" s="41">
        <v>156692</v>
      </c>
      <c r="F77" s="41">
        <v>157203</v>
      </c>
      <c r="G77" s="41">
        <v>181505</v>
      </c>
      <c r="H77" s="41">
        <v>186391</v>
      </c>
      <c r="I77" s="54">
        <v>243763</v>
      </c>
      <c r="J77" s="54">
        <v>285021</v>
      </c>
      <c r="K77" s="54">
        <v>214581</v>
      </c>
      <c r="L77" s="54">
        <v>202358</v>
      </c>
      <c r="M77" s="41">
        <v>175343</v>
      </c>
      <c r="N77" s="47">
        <v>189319</v>
      </c>
      <c r="O77" s="111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</row>
    <row r="78" spans="2:30" ht="15" customHeight="1" thickBot="1" x14ac:dyDescent="0.25">
      <c r="B78" s="45" t="s">
        <v>258</v>
      </c>
      <c r="C78" s="50">
        <f>C74-C75</f>
        <v>53284</v>
      </c>
      <c r="D78" s="50">
        <f>D74-D75</f>
        <v>45306</v>
      </c>
      <c r="E78" s="50">
        <f t="shared" ref="E78:N78" si="9">E74-E75</f>
        <v>67121</v>
      </c>
      <c r="F78" s="50">
        <f t="shared" si="9"/>
        <v>63627</v>
      </c>
      <c r="G78" s="50">
        <f t="shared" si="9"/>
        <v>71349</v>
      </c>
      <c r="H78" s="50">
        <f t="shared" si="9"/>
        <v>78476</v>
      </c>
      <c r="I78" s="50">
        <f t="shared" si="9"/>
        <v>126752</v>
      </c>
      <c r="J78" s="50">
        <f t="shared" si="9"/>
        <v>178389</v>
      </c>
      <c r="K78" s="50">
        <f t="shared" si="9"/>
        <v>94740</v>
      </c>
      <c r="L78" s="50">
        <f t="shared" si="9"/>
        <v>87538</v>
      </c>
      <c r="M78" s="50">
        <f t="shared" si="9"/>
        <v>88858</v>
      </c>
      <c r="N78" s="50">
        <f t="shared" si="9"/>
        <v>94196</v>
      </c>
      <c r="O78" s="111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</row>
    <row r="79" spans="2:30" ht="15" customHeight="1" x14ac:dyDescent="0.2"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</row>
    <row r="80" spans="2:30" ht="15" customHeight="1" thickBot="1" x14ac:dyDescent="0.25"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</row>
    <row r="81" spans="2:30" ht="15" customHeight="1" x14ac:dyDescent="0.2">
      <c r="B81" s="46">
        <v>2014</v>
      </c>
      <c r="C81" s="46" t="s">
        <v>243</v>
      </c>
      <c r="D81" s="46" t="s">
        <v>244</v>
      </c>
      <c r="E81" s="46" t="s">
        <v>245</v>
      </c>
      <c r="F81" s="46" t="s">
        <v>246</v>
      </c>
      <c r="G81" s="46" t="s">
        <v>247</v>
      </c>
      <c r="H81" s="46" t="s">
        <v>248</v>
      </c>
      <c r="I81" s="52" t="s">
        <v>249</v>
      </c>
      <c r="J81" s="52" t="s">
        <v>250</v>
      </c>
      <c r="K81" s="52" t="s">
        <v>251</v>
      </c>
      <c r="L81" s="52" t="s">
        <v>252</v>
      </c>
      <c r="M81" s="98" t="s">
        <v>253</v>
      </c>
      <c r="N81" s="60" t="s">
        <v>254</v>
      </c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</row>
    <row r="82" spans="2:30" ht="15" customHeight="1" x14ac:dyDescent="0.2">
      <c r="B82" s="43" t="s">
        <v>238</v>
      </c>
      <c r="C82" s="48">
        <v>376869</v>
      </c>
      <c r="D82" s="48">
        <v>323813</v>
      </c>
      <c r="E82" s="48">
        <v>429720</v>
      </c>
      <c r="F82" s="48">
        <v>410865</v>
      </c>
      <c r="G82" s="48">
        <v>425045</v>
      </c>
      <c r="H82" s="48">
        <v>454058</v>
      </c>
      <c r="I82" s="53">
        <v>637614</v>
      </c>
      <c r="J82" s="53">
        <v>858622</v>
      </c>
      <c r="K82" s="53">
        <v>579616</v>
      </c>
      <c r="L82" s="53">
        <v>510349</v>
      </c>
      <c r="M82" s="48">
        <v>438883</v>
      </c>
      <c r="N82" s="49">
        <v>443255</v>
      </c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</row>
    <row r="83" spans="2:30" ht="15" customHeight="1" x14ac:dyDescent="0.2">
      <c r="B83" s="43" t="s">
        <v>239</v>
      </c>
      <c r="C83" s="48">
        <v>327326</v>
      </c>
      <c r="D83" s="48">
        <v>280861</v>
      </c>
      <c r="E83" s="48">
        <v>369236</v>
      </c>
      <c r="F83" s="48">
        <v>355844</v>
      </c>
      <c r="G83" s="48">
        <v>369341</v>
      </c>
      <c r="H83" s="48">
        <v>388906</v>
      </c>
      <c r="I83" s="53">
        <v>532717</v>
      </c>
      <c r="J83" s="53">
        <v>713435</v>
      </c>
      <c r="K83" s="53">
        <v>496842</v>
      </c>
      <c r="L83" s="53">
        <v>438920</v>
      </c>
      <c r="M83" s="48">
        <v>366455</v>
      </c>
      <c r="N83" s="49">
        <v>364448</v>
      </c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</row>
    <row r="84" spans="2:30" ht="15" customHeight="1" x14ac:dyDescent="0.2">
      <c r="B84" s="44" t="s">
        <v>256</v>
      </c>
      <c r="C84" s="41">
        <v>200976</v>
      </c>
      <c r="D84" s="41">
        <v>161391</v>
      </c>
      <c r="E84" s="41">
        <v>209920</v>
      </c>
      <c r="F84" s="41">
        <v>199331</v>
      </c>
      <c r="G84" s="41">
        <v>214622</v>
      </c>
      <c r="H84" s="41">
        <v>223900</v>
      </c>
      <c r="I84" s="54">
        <v>320753</v>
      </c>
      <c r="J84" s="54">
        <v>470318</v>
      </c>
      <c r="K84" s="54">
        <v>302455</v>
      </c>
      <c r="L84" s="54">
        <v>246599</v>
      </c>
      <c r="M84" s="41">
        <v>204113</v>
      </c>
      <c r="N84" s="47">
        <v>184514</v>
      </c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</row>
    <row r="85" spans="2:30" ht="15" customHeight="1" x14ac:dyDescent="0.2">
      <c r="B85" s="44" t="s">
        <v>257</v>
      </c>
      <c r="C85" s="41">
        <v>126350</v>
      </c>
      <c r="D85" s="41">
        <v>119470</v>
      </c>
      <c r="E85" s="41">
        <v>159316</v>
      </c>
      <c r="F85" s="41">
        <v>156513</v>
      </c>
      <c r="G85" s="41">
        <v>154719</v>
      </c>
      <c r="H85" s="41">
        <v>165006</v>
      </c>
      <c r="I85" s="54">
        <v>211964</v>
      </c>
      <c r="J85" s="54">
        <v>243117</v>
      </c>
      <c r="K85" s="54">
        <v>194387</v>
      </c>
      <c r="L85" s="54">
        <v>192321</v>
      </c>
      <c r="M85" s="41">
        <v>162342</v>
      </c>
      <c r="N85" s="47">
        <v>179934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</row>
    <row r="86" spans="2:30" ht="15" customHeight="1" thickBot="1" x14ac:dyDescent="0.25">
      <c r="B86" s="45" t="s">
        <v>258</v>
      </c>
      <c r="C86" s="50">
        <f>C82-C83</f>
        <v>49543</v>
      </c>
      <c r="D86" s="50">
        <f>D82-D83</f>
        <v>42952</v>
      </c>
      <c r="E86" s="50">
        <f t="shared" ref="E86:N86" si="10">E82-E83</f>
        <v>60484</v>
      </c>
      <c r="F86" s="50">
        <f t="shared" si="10"/>
        <v>55021</v>
      </c>
      <c r="G86" s="50">
        <f t="shared" si="10"/>
        <v>55704</v>
      </c>
      <c r="H86" s="50">
        <f t="shared" si="10"/>
        <v>65152</v>
      </c>
      <c r="I86" s="50">
        <f t="shared" si="10"/>
        <v>104897</v>
      </c>
      <c r="J86" s="50">
        <f t="shared" si="10"/>
        <v>145187</v>
      </c>
      <c r="K86" s="50">
        <f t="shared" si="10"/>
        <v>82774</v>
      </c>
      <c r="L86" s="50">
        <f t="shared" si="10"/>
        <v>71429</v>
      </c>
      <c r="M86" s="50">
        <f t="shared" si="10"/>
        <v>72428</v>
      </c>
      <c r="N86" s="50">
        <f t="shared" si="10"/>
        <v>78807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</row>
    <row r="87" spans="2:30" ht="15" customHeight="1" x14ac:dyDescent="0.2"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</row>
    <row r="88" spans="2:30" ht="15" customHeight="1" thickBot="1" x14ac:dyDescent="0.25"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</row>
    <row r="89" spans="2:30" ht="15" customHeight="1" x14ac:dyDescent="0.2">
      <c r="B89" s="46">
        <v>2013</v>
      </c>
      <c r="C89" s="46" t="s">
        <v>243</v>
      </c>
      <c r="D89" s="46" t="s">
        <v>244</v>
      </c>
      <c r="E89" s="46" t="s">
        <v>245</v>
      </c>
      <c r="F89" s="46" t="s">
        <v>246</v>
      </c>
      <c r="G89" s="46" t="s">
        <v>247</v>
      </c>
      <c r="H89" s="46" t="s">
        <v>248</v>
      </c>
      <c r="I89" s="52" t="s">
        <v>249</v>
      </c>
      <c r="J89" s="52" t="s">
        <v>250</v>
      </c>
      <c r="K89" s="52" t="s">
        <v>251</v>
      </c>
      <c r="L89" s="52" t="s">
        <v>252</v>
      </c>
      <c r="M89" s="98" t="s">
        <v>253</v>
      </c>
      <c r="N89" s="60" t="s">
        <v>254</v>
      </c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</row>
    <row r="90" spans="2:30" ht="15" customHeight="1" x14ac:dyDescent="0.2">
      <c r="B90" s="43" t="s">
        <v>238</v>
      </c>
      <c r="C90" s="48">
        <v>335250</v>
      </c>
      <c r="D90" s="48">
        <v>319404</v>
      </c>
      <c r="E90" s="48">
        <v>387309</v>
      </c>
      <c r="F90" s="48">
        <v>390274</v>
      </c>
      <c r="G90" s="48">
        <v>430945</v>
      </c>
      <c r="H90" s="48">
        <v>487170</v>
      </c>
      <c r="I90" s="53">
        <v>598237</v>
      </c>
      <c r="J90" s="53">
        <v>842379</v>
      </c>
      <c r="K90" s="53">
        <v>574139</v>
      </c>
      <c r="L90" s="53">
        <v>521099</v>
      </c>
      <c r="M90" s="48">
        <v>448354</v>
      </c>
      <c r="N90" s="49">
        <v>400338</v>
      </c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</row>
    <row r="91" spans="2:30" ht="15" customHeight="1" x14ac:dyDescent="0.2">
      <c r="B91" s="43" t="s">
        <v>239</v>
      </c>
      <c r="C91" s="48">
        <v>290114</v>
      </c>
      <c r="D91" s="48">
        <v>275015</v>
      </c>
      <c r="E91" s="48">
        <v>331060</v>
      </c>
      <c r="F91" s="48">
        <v>338558</v>
      </c>
      <c r="G91" s="48">
        <v>377694</v>
      </c>
      <c r="H91" s="48">
        <v>425624</v>
      </c>
      <c r="I91" s="53">
        <v>510039</v>
      </c>
      <c r="J91" s="53">
        <v>712493</v>
      </c>
      <c r="K91" s="53">
        <v>506072</v>
      </c>
      <c r="L91" s="53">
        <v>460203</v>
      </c>
      <c r="M91" s="48">
        <v>388519</v>
      </c>
      <c r="N91" s="49">
        <v>339057</v>
      </c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</row>
    <row r="92" spans="2:30" ht="15" customHeight="1" x14ac:dyDescent="0.2">
      <c r="B92" s="44" t="s">
        <v>256</v>
      </c>
      <c r="C92" s="41">
        <v>179045</v>
      </c>
      <c r="D92" s="41">
        <v>155759</v>
      </c>
      <c r="E92" s="41">
        <v>190830</v>
      </c>
      <c r="F92" s="41">
        <v>189377</v>
      </c>
      <c r="G92" s="41">
        <v>223133</v>
      </c>
      <c r="H92" s="41">
        <v>235987</v>
      </c>
      <c r="I92" s="54">
        <v>303783</v>
      </c>
      <c r="J92" s="54">
        <v>438503</v>
      </c>
      <c r="K92" s="54">
        <v>308431</v>
      </c>
      <c r="L92" s="54">
        <v>260371</v>
      </c>
      <c r="M92" s="41">
        <v>218746</v>
      </c>
      <c r="N92" s="47">
        <v>180330</v>
      </c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</row>
    <row r="93" spans="2:30" ht="15" customHeight="1" x14ac:dyDescent="0.2">
      <c r="B93" s="44" t="s">
        <v>257</v>
      </c>
      <c r="C93" s="41">
        <v>111069</v>
      </c>
      <c r="D93" s="41">
        <v>119256</v>
      </c>
      <c r="E93" s="41">
        <v>140230</v>
      </c>
      <c r="F93" s="41">
        <v>149181</v>
      </c>
      <c r="G93" s="41">
        <v>154561</v>
      </c>
      <c r="H93" s="41">
        <v>189637</v>
      </c>
      <c r="I93" s="54">
        <v>206256</v>
      </c>
      <c r="J93" s="54">
        <v>273990</v>
      </c>
      <c r="K93" s="54">
        <v>197641</v>
      </c>
      <c r="L93" s="54">
        <v>199832</v>
      </c>
      <c r="M93" s="41">
        <v>169773</v>
      </c>
      <c r="N93" s="47">
        <v>158727</v>
      </c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</row>
    <row r="94" spans="2:30" ht="15" customHeight="1" thickBot="1" x14ac:dyDescent="0.25">
      <c r="B94" s="45" t="s">
        <v>258</v>
      </c>
      <c r="C94" s="50">
        <f>C90-C91</f>
        <v>45136</v>
      </c>
      <c r="D94" s="50">
        <f>D90-D91</f>
        <v>44389</v>
      </c>
      <c r="E94" s="50">
        <f t="shared" ref="E94:N94" si="11">E90-E91</f>
        <v>56249</v>
      </c>
      <c r="F94" s="50">
        <f t="shared" si="11"/>
        <v>51716</v>
      </c>
      <c r="G94" s="50">
        <f t="shared" si="11"/>
        <v>53251</v>
      </c>
      <c r="H94" s="50">
        <f t="shared" si="11"/>
        <v>61546</v>
      </c>
      <c r="I94" s="50">
        <f t="shared" si="11"/>
        <v>88198</v>
      </c>
      <c r="J94" s="50">
        <f t="shared" si="11"/>
        <v>129886</v>
      </c>
      <c r="K94" s="50">
        <f t="shared" si="11"/>
        <v>68067</v>
      </c>
      <c r="L94" s="50">
        <f t="shared" si="11"/>
        <v>60896</v>
      </c>
      <c r="M94" s="50">
        <f t="shared" si="11"/>
        <v>59835</v>
      </c>
      <c r="N94" s="50">
        <f t="shared" si="11"/>
        <v>61281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</row>
    <row r="95" spans="2:30" ht="15" customHeight="1" x14ac:dyDescent="0.2"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</row>
    <row r="96" spans="2:30" ht="15" customHeight="1" thickBot="1" x14ac:dyDescent="0.25"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</row>
    <row r="97" spans="2:30" ht="15" customHeight="1" x14ac:dyDescent="0.2">
      <c r="B97" s="46">
        <v>2012</v>
      </c>
      <c r="C97" s="46" t="s">
        <v>243</v>
      </c>
      <c r="D97" s="46" t="s">
        <v>244</v>
      </c>
      <c r="E97" s="46" t="s">
        <v>245</v>
      </c>
      <c r="F97" s="46" t="s">
        <v>246</v>
      </c>
      <c r="G97" s="46" t="s">
        <v>247</v>
      </c>
      <c r="H97" s="46" t="s">
        <v>248</v>
      </c>
      <c r="I97" s="52" t="s">
        <v>249</v>
      </c>
      <c r="J97" s="52" t="s">
        <v>250</v>
      </c>
      <c r="K97" s="52" t="s">
        <v>251</v>
      </c>
      <c r="L97" s="52" t="s">
        <v>252</v>
      </c>
      <c r="M97" s="98" t="s">
        <v>253</v>
      </c>
      <c r="N97" s="60" t="s">
        <v>254</v>
      </c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</row>
    <row r="98" spans="2:30" ht="15" customHeight="1" x14ac:dyDescent="0.2">
      <c r="B98" s="43" t="s">
        <v>238</v>
      </c>
      <c r="C98" s="48">
        <v>283881</v>
      </c>
      <c r="D98" s="48">
        <v>202847</v>
      </c>
      <c r="E98" s="48">
        <v>283470</v>
      </c>
      <c r="F98" s="48">
        <v>326520</v>
      </c>
      <c r="G98" s="48">
        <v>342103</v>
      </c>
      <c r="H98" s="48">
        <v>382707</v>
      </c>
      <c r="I98" s="53">
        <v>513101</v>
      </c>
      <c r="J98" s="53">
        <v>665807</v>
      </c>
      <c r="K98" s="53">
        <v>497824</v>
      </c>
      <c r="L98" s="53">
        <v>457100</v>
      </c>
      <c r="M98" s="48">
        <v>402114</v>
      </c>
      <c r="N98" s="49">
        <v>383872</v>
      </c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</row>
    <row r="99" spans="2:30" ht="15" customHeight="1" x14ac:dyDescent="0.2">
      <c r="B99" s="43" t="s">
        <v>239</v>
      </c>
      <c r="C99" s="48">
        <v>249356</v>
      </c>
      <c r="D99" s="48">
        <v>178749</v>
      </c>
      <c r="E99" s="48">
        <v>249111</v>
      </c>
      <c r="F99" s="48">
        <v>287868</v>
      </c>
      <c r="G99" s="48">
        <v>300318</v>
      </c>
      <c r="H99" s="48">
        <v>331347</v>
      </c>
      <c r="I99" s="53">
        <v>439289</v>
      </c>
      <c r="J99" s="53">
        <v>559802</v>
      </c>
      <c r="K99" s="53">
        <v>433255</v>
      </c>
      <c r="L99" s="53">
        <v>400427</v>
      </c>
      <c r="M99" s="48">
        <v>347861</v>
      </c>
      <c r="N99" s="49">
        <v>328491</v>
      </c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</row>
    <row r="100" spans="2:30" ht="15" customHeight="1" x14ac:dyDescent="0.2">
      <c r="B100" s="44" t="s">
        <v>256</v>
      </c>
      <c r="C100" s="41">
        <v>167362</v>
      </c>
      <c r="D100" s="41">
        <v>110417</v>
      </c>
      <c r="E100" s="41">
        <v>151806</v>
      </c>
      <c r="F100" s="41">
        <v>174410</v>
      </c>
      <c r="G100" s="41">
        <v>177421</v>
      </c>
      <c r="H100" s="41">
        <v>189238</v>
      </c>
      <c r="I100" s="54">
        <v>262209</v>
      </c>
      <c r="J100" s="54">
        <v>367315</v>
      </c>
      <c r="K100" s="54">
        <v>265365</v>
      </c>
      <c r="L100" s="54">
        <v>224383</v>
      </c>
      <c r="M100" s="41">
        <v>193528</v>
      </c>
      <c r="N100" s="47">
        <v>176340</v>
      </c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</row>
    <row r="101" spans="2:30" ht="15" customHeight="1" x14ac:dyDescent="0.2">
      <c r="B101" s="44" t="s">
        <v>257</v>
      </c>
      <c r="C101" s="41">
        <v>81994</v>
      </c>
      <c r="D101" s="41">
        <v>68332</v>
      </c>
      <c r="E101" s="41">
        <v>97305</v>
      </c>
      <c r="F101" s="41">
        <v>113458</v>
      </c>
      <c r="G101" s="41">
        <v>122897</v>
      </c>
      <c r="H101" s="41">
        <v>142109</v>
      </c>
      <c r="I101" s="54">
        <v>177080</v>
      </c>
      <c r="J101" s="54">
        <v>192487</v>
      </c>
      <c r="K101" s="54">
        <v>167890</v>
      </c>
      <c r="L101" s="54">
        <v>176044</v>
      </c>
      <c r="M101" s="41">
        <v>154333</v>
      </c>
      <c r="N101" s="47">
        <v>152151</v>
      </c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</row>
    <row r="102" spans="2:30" ht="15" customHeight="1" thickBot="1" x14ac:dyDescent="0.25">
      <c r="B102" s="45" t="s">
        <v>258</v>
      </c>
      <c r="C102" s="50">
        <f>C98-C99</f>
        <v>34525</v>
      </c>
      <c r="D102" s="50">
        <f>D98-D99</f>
        <v>24098</v>
      </c>
      <c r="E102" s="50">
        <f t="shared" ref="E102:N102" si="12">E98-E99</f>
        <v>34359</v>
      </c>
      <c r="F102" s="50">
        <f t="shared" si="12"/>
        <v>38652</v>
      </c>
      <c r="G102" s="50">
        <f t="shared" si="12"/>
        <v>41785</v>
      </c>
      <c r="H102" s="50">
        <f t="shared" si="12"/>
        <v>51360</v>
      </c>
      <c r="I102" s="50">
        <f t="shared" si="12"/>
        <v>73812</v>
      </c>
      <c r="J102" s="50">
        <f t="shared" si="12"/>
        <v>106005</v>
      </c>
      <c r="K102" s="50">
        <f t="shared" si="12"/>
        <v>64569</v>
      </c>
      <c r="L102" s="50">
        <f t="shared" si="12"/>
        <v>56673</v>
      </c>
      <c r="M102" s="50">
        <f t="shared" si="12"/>
        <v>54253</v>
      </c>
      <c r="N102" s="50">
        <f t="shared" si="12"/>
        <v>55381</v>
      </c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</row>
    <row r="103" spans="2:30" ht="15" customHeight="1" x14ac:dyDescent="0.2"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</row>
    <row r="104" spans="2:30" ht="15" customHeight="1" thickBot="1" x14ac:dyDescent="0.25"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</row>
    <row r="105" spans="2:30" ht="15" customHeight="1" x14ac:dyDescent="0.2">
      <c r="B105" s="46">
        <v>2011</v>
      </c>
      <c r="C105" s="46" t="s">
        <v>243</v>
      </c>
      <c r="D105" s="46" t="s">
        <v>244</v>
      </c>
      <c r="E105" s="46" t="s">
        <v>245</v>
      </c>
      <c r="F105" s="46" t="s">
        <v>246</v>
      </c>
      <c r="G105" s="46" t="s">
        <v>247</v>
      </c>
      <c r="H105" s="46" t="s">
        <v>248</v>
      </c>
      <c r="I105" s="52" t="s">
        <v>249</v>
      </c>
      <c r="J105" s="52" t="s">
        <v>250</v>
      </c>
      <c r="K105" s="52" t="s">
        <v>251</v>
      </c>
      <c r="L105" s="52" t="s">
        <v>252</v>
      </c>
      <c r="M105" s="98" t="s">
        <v>253</v>
      </c>
      <c r="N105" s="60" t="s">
        <v>254</v>
      </c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</row>
    <row r="106" spans="2:30" ht="15" customHeight="1" x14ac:dyDescent="0.2">
      <c r="B106" s="43" t="s">
        <v>238</v>
      </c>
      <c r="C106" s="48">
        <v>198217</v>
      </c>
      <c r="D106" s="48">
        <v>157592</v>
      </c>
      <c r="E106" s="48">
        <v>209947</v>
      </c>
      <c r="F106" s="48">
        <v>203286</v>
      </c>
      <c r="G106" s="48">
        <v>228332</v>
      </c>
      <c r="H106" s="48">
        <v>230811</v>
      </c>
      <c r="I106" s="53">
        <v>318584</v>
      </c>
      <c r="J106" s="53">
        <v>421237</v>
      </c>
      <c r="K106" s="53">
        <v>327534</v>
      </c>
      <c r="L106" s="53">
        <v>287347</v>
      </c>
      <c r="M106" s="48">
        <v>249167</v>
      </c>
      <c r="N106" s="49">
        <v>283473</v>
      </c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</row>
    <row r="107" spans="2:30" ht="15" customHeight="1" x14ac:dyDescent="0.2">
      <c r="B107" s="43" t="s">
        <v>239</v>
      </c>
      <c r="C107" s="48">
        <v>175944</v>
      </c>
      <c r="D107" s="48">
        <v>141230</v>
      </c>
      <c r="E107" s="48">
        <v>184193</v>
      </c>
      <c r="F107" s="48">
        <v>177894</v>
      </c>
      <c r="G107" s="48">
        <v>199465</v>
      </c>
      <c r="H107" s="48">
        <v>200852</v>
      </c>
      <c r="I107" s="53">
        <v>272101</v>
      </c>
      <c r="J107" s="53">
        <v>353191</v>
      </c>
      <c r="K107" s="53">
        <v>287727</v>
      </c>
      <c r="L107" s="53">
        <v>255330</v>
      </c>
      <c r="M107" s="48">
        <v>219011</v>
      </c>
      <c r="N107" s="49">
        <v>244759</v>
      </c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</row>
    <row r="108" spans="2:30" ht="15" customHeight="1" x14ac:dyDescent="0.2">
      <c r="B108" s="44" t="s">
        <v>256</v>
      </c>
      <c r="C108" s="41">
        <v>122517</v>
      </c>
      <c r="D108" s="41">
        <v>95209</v>
      </c>
      <c r="E108" s="41">
        <v>120635</v>
      </c>
      <c r="F108" s="41">
        <v>117571</v>
      </c>
      <c r="G108" s="41">
        <v>133562</v>
      </c>
      <c r="H108" s="41">
        <v>134296</v>
      </c>
      <c r="I108" s="54">
        <v>190103</v>
      </c>
      <c r="J108" s="54">
        <v>265079</v>
      </c>
      <c r="K108" s="54">
        <v>201240</v>
      </c>
      <c r="L108" s="54">
        <v>170036</v>
      </c>
      <c r="M108" s="41">
        <v>144085</v>
      </c>
      <c r="N108" s="47">
        <v>138455</v>
      </c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</row>
    <row r="109" spans="2:30" ht="15" customHeight="1" x14ac:dyDescent="0.2">
      <c r="B109" s="44" t="s">
        <v>257</v>
      </c>
      <c r="C109" s="41">
        <v>53427</v>
      </c>
      <c r="D109" s="41">
        <v>46021</v>
      </c>
      <c r="E109" s="41">
        <v>63558</v>
      </c>
      <c r="F109" s="41">
        <v>60323</v>
      </c>
      <c r="G109" s="41">
        <v>65903</v>
      </c>
      <c r="H109" s="41">
        <v>66556</v>
      </c>
      <c r="I109" s="54">
        <v>81998</v>
      </c>
      <c r="J109" s="54">
        <v>88112</v>
      </c>
      <c r="K109" s="54">
        <v>86487</v>
      </c>
      <c r="L109" s="54">
        <v>85294</v>
      </c>
      <c r="M109" s="41">
        <v>74926</v>
      </c>
      <c r="N109" s="47">
        <v>106304</v>
      </c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</row>
    <row r="110" spans="2:30" ht="15" customHeight="1" thickBot="1" x14ac:dyDescent="0.25">
      <c r="B110" s="45" t="s">
        <v>258</v>
      </c>
      <c r="C110" s="50">
        <f>C106-C107</f>
        <v>22273</v>
      </c>
      <c r="D110" s="50">
        <f>D106-D107</f>
        <v>16362</v>
      </c>
      <c r="E110" s="50">
        <f t="shared" ref="E110:N110" si="13">E106-E107</f>
        <v>25754</v>
      </c>
      <c r="F110" s="50">
        <f t="shared" si="13"/>
        <v>25392</v>
      </c>
      <c r="G110" s="50">
        <f t="shared" si="13"/>
        <v>28867</v>
      </c>
      <c r="H110" s="50">
        <f t="shared" si="13"/>
        <v>29959</v>
      </c>
      <c r="I110" s="50">
        <f t="shared" si="13"/>
        <v>46483</v>
      </c>
      <c r="J110" s="50">
        <f t="shared" si="13"/>
        <v>68046</v>
      </c>
      <c r="K110" s="50">
        <f t="shared" si="13"/>
        <v>39807</v>
      </c>
      <c r="L110" s="50">
        <f t="shared" si="13"/>
        <v>32017</v>
      </c>
      <c r="M110" s="50">
        <f t="shared" si="13"/>
        <v>30156</v>
      </c>
      <c r="N110" s="50">
        <f t="shared" si="13"/>
        <v>38714</v>
      </c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</row>
    <row r="111" spans="2:30" ht="15" customHeight="1" x14ac:dyDescent="0.2"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</row>
    <row r="112" spans="2:30" ht="15" customHeight="1" x14ac:dyDescent="0.2">
      <c r="B112" s="114" t="s">
        <v>210</v>
      </c>
      <c r="C112" s="114"/>
      <c r="D112" s="114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</row>
    <row r="114" spans="2:4" ht="15" customHeight="1" x14ac:dyDescent="0.2">
      <c r="B114" s="114"/>
      <c r="C114" s="114"/>
      <c r="D114" s="114"/>
    </row>
  </sheetData>
  <mergeCells count="2">
    <mergeCell ref="B114:D114"/>
    <mergeCell ref="B112:D11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B2" sqref="B2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39" t="s">
        <v>228</v>
      </c>
      <c r="C2" s="39" t="s">
        <v>229</v>
      </c>
    </row>
    <row r="3" spans="2:3" ht="64.5" customHeight="1" x14ac:dyDescent="0.2">
      <c r="B3" s="31" t="s">
        <v>240</v>
      </c>
      <c r="C3" s="34" t="s">
        <v>230</v>
      </c>
    </row>
    <row r="4" spans="2:3" ht="64.5" customHeight="1" x14ac:dyDescent="0.2">
      <c r="B4" s="31" t="s">
        <v>241</v>
      </c>
      <c r="C4" s="35" t="s">
        <v>231</v>
      </c>
    </row>
    <row r="5" spans="2:3" ht="20.25" customHeight="1" x14ac:dyDescent="0.2">
      <c r="B5" s="32" t="s">
        <v>233</v>
      </c>
      <c r="C5" s="36" t="s">
        <v>232</v>
      </c>
    </row>
    <row r="6" spans="2:3" ht="27.75" x14ac:dyDescent="0.2">
      <c r="B6" s="32" t="s">
        <v>234</v>
      </c>
      <c r="C6" s="37" t="s">
        <v>235</v>
      </c>
    </row>
    <row r="7" spans="2:3" ht="51" x14ac:dyDescent="0.2">
      <c r="B7" s="33" t="s">
        <v>236</v>
      </c>
      <c r="C7" s="38" t="s">
        <v>242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H1" activePane="topRight" state="frozen"/>
      <selection pane="topRight" activeCell="B106" sqref="B106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2012</v>
      </c>
    </row>
    <row r="2" spans="2:15" ht="31.5" customHeight="1" x14ac:dyDescent="0.2">
      <c r="B2" s="17" t="s">
        <v>238</v>
      </c>
      <c r="C2" s="27">
        <v>283881</v>
      </c>
      <c r="D2" s="27">
        <v>202847</v>
      </c>
      <c r="E2" s="27">
        <v>283470</v>
      </c>
      <c r="F2" s="27">
        <v>326520</v>
      </c>
      <c r="G2" s="27">
        <v>342103</v>
      </c>
      <c r="H2" s="27">
        <v>382707</v>
      </c>
      <c r="I2" s="27">
        <v>513101</v>
      </c>
      <c r="J2" s="27">
        <v>665807</v>
      </c>
      <c r="K2" s="27">
        <v>497824</v>
      </c>
      <c r="L2" s="27">
        <v>457100</v>
      </c>
      <c r="M2" s="27">
        <v>402114</v>
      </c>
      <c r="N2" s="27">
        <v>383872</v>
      </c>
      <c r="O2" s="27">
        <f>SUM(C2:N2)</f>
        <v>4741346</v>
      </c>
    </row>
    <row r="3" spans="2:15" ht="19.5" customHeight="1" x14ac:dyDescent="0.2">
      <c r="B3" s="29" t="s">
        <v>227</v>
      </c>
      <c r="C3" s="30">
        <f t="shared" ref="C3:N3" si="0">C2-C4</f>
        <v>34525</v>
      </c>
      <c r="D3" s="30">
        <f t="shared" si="0"/>
        <v>24098</v>
      </c>
      <c r="E3" s="30">
        <f t="shared" si="0"/>
        <v>34359</v>
      </c>
      <c r="F3" s="30">
        <f t="shared" si="0"/>
        <v>38652</v>
      </c>
      <c r="G3" s="30">
        <f t="shared" si="0"/>
        <v>41785</v>
      </c>
      <c r="H3" s="30">
        <f t="shared" si="0"/>
        <v>51360</v>
      </c>
      <c r="I3" s="30">
        <f t="shared" si="0"/>
        <v>73812</v>
      </c>
      <c r="J3" s="30">
        <f t="shared" si="0"/>
        <v>106005</v>
      </c>
      <c r="K3" s="30">
        <f t="shared" si="0"/>
        <v>64569</v>
      </c>
      <c r="L3" s="30">
        <f t="shared" si="0"/>
        <v>56673</v>
      </c>
      <c r="M3" s="30">
        <f t="shared" si="0"/>
        <v>54253</v>
      </c>
      <c r="N3" s="30">
        <f t="shared" si="0"/>
        <v>55381</v>
      </c>
      <c r="O3" s="30">
        <f>O2-O4</f>
        <v>635472</v>
      </c>
    </row>
    <row r="4" spans="2:15" ht="30.75" customHeight="1" x14ac:dyDescent="0.2">
      <c r="B4" s="28" t="s">
        <v>239</v>
      </c>
      <c r="C4" s="18">
        <f>SUM(C6,C66,C114,C160,C175,C232)</f>
        <v>249356</v>
      </c>
      <c r="D4" s="18">
        <f t="shared" ref="D4:N4" si="1">SUM(D6,D66,D114,D160,D175,D232)</f>
        <v>178749</v>
      </c>
      <c r="E4" s="18">
        <f t="shared" si="1"/>
        <v>249111</v>
      </c>
      <c r="F4" s="18">
        <f t="shared" si="1"/>
        <v>287868</v>
      </c>
      <c r="G4" s="18">
        <f t="shared" si="1"/>
        <v>300318</v>
      </c>
      <c r="H4" s="18">
        <f t="shared" si="1"/>
        <v>331347</v>
      </c>
      <c r="I4" s="18">
        <f t="shared" si="1"/>
        <v>439289</v>
      </c>
      <c r="J4" s="18">
        <f t="shared" si="1"/>
        <v>559802</v>
      </c>
      <c r="K4" s="18">
        <f t="shared" si="1"/>
        <v>433255</v>
      </c>
      <c r="L4" s="18">
        <f t="shared" si="1"/>
        <v>400427</v>
      </c>
      <c r="M4" s="18">
        <f t="shared" si="1"/>
        <v>347861</v>
      </c>
      <c r="N4" s="18">
        <f t="shared" si="1"/>
        <v>328491</v>
      </c>
      <c r="O4" s="18">
        <f>SUM(C4:N4)</f>
        <v>4105874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191053</v>
      </c>
      <c r="D6" s="19">
        <v>149146</v>
      </c>
      <c r="E6" s="19">
        <v>204368</v>
      </c>
      <c r="F6" s="19">
        <v>237669</v>
      </c>
      <c r="G6" s="19">
        <v>255718</v>
      </c>
      <c r="H6" s="19">
        <v>283834</v>
      </c>
      <c r="I6" s="19">
        <v>380093</v>
      </c>
      <c r="J6" s="19">
        <v>487133</v>
      </c>
      <c r="K6" s="19">
        <v>369531</v>
      </c>
      <c r="L6" s="19">
        <v>347224</v>
      </c>
      <c r="M6" s="19">
        <v>296957</v>
      </c>
      <c r="N6" s="19">
        <v>276815</v>
      </c>
      <c r="O6" s="19">
        <f>SUM(C6:N6)</f>
        <v>3479541</v>
      </c>
    </row>
    <row r="7" spans="2:15" x14ac:dyDescent="0.2">
      <c r="B7" s="20" t="s">
        <v>2</v>
      </c>
      <c r="C7" s="21">
        <v>111371</v>
      </c>
      <c r="D7" s="21">
        <v>79483</v>
      </c>
      <c r="E7" s="21">
        <v>120758</v>
      </c>
      <c r="F7" s="21">
        <v>133308</v>
      </c>
      <c r="G7" s="21">
        <v>144325</v>
      </c>
      <c r="H7" s="21">
        <v>156703</v>
      </c>
      <c r="I7" s="21">
        <v>236400</v>
      </c>
      <c r="J7" s="21">
        <v>337934</v>
      </c>
      <c r="K7" s="21">
        <v>233981</v>
      </c>
      <c r="L7" s="21">
        <v>203274</v>
      </c>
      <c r="M7" s="21">
        <v>184005</v>
      </c>
      <c r="N7" s="21">
        <v>170173</v>
      </c>
      <c r="O7" s="21">
        <f>SUM(C7:N7)</f>
        <v>2111715</v>
      </c>
    </row>
    <row r="8" spans="2:15" ht="14.25" customHeight="1" x14ac:dyDescent="0.2">
      <c r="B8" s="8" t="s">
        <v>4</v>
      </c>
      <c r="C8" s="9">
        <v>52827</v>
      </c>
      <c r="D8" s="9">
        <v>37900</v>
      </c>
      <c r="E8" s="9">
        <v>61054</v>
      </c>
      <c r="F8" s="9">
        <v>54356</v>
      </c>
      <c r="G8" s="9">
        <v>57063</v>
      </c>
      <c r="H8" s="9">
        <v>61449</v>
      </c>
      <c r="I8" s="9">
        <v>85459</v>
      </c>
      <c r="J8" s="9">
        <v>99917</v>
      </c>
      <c r="K8" s="9">
        <v>79932</v>
      </c>
      <c r="L8" s="9">
        <v>73576</v>
      </c>
      <c r="M8" s="9">
        <v>68276</v>
      </c>
      <c r="N8" s="9">
        <v>67605</v>
      </c>
      <c r="O8" s="9">
        <f>SUM(C8:N8)</f>
        <v>799414</v>
      </c>
    </row>
    <row r="9" spans="2:15" ht="12" x14ac:dyDescent="0.2">
      <c r="B9" s="8" t="s">
        <v>5</v>
      </c>
      <c r="C9" s="9">
        <v>297</v>
      </c>
      <c r="D9" s="9">
        <v>238</v>
      </c>
      <c r="E9" s="9">
        <v>330</v>
      </c>
      <c r="F9" s="9">
        <v>386</v>
      </c>
      <c r="G9" s="9">
        <v>384</v>
      </c>
      <c r="H9" s="9">
        <v>507</v>
      </c>
      <c r="I9" s="9">
        <v>853</v>
      </c>
      <c r="J9" s="9">
        <v>1334</v>
      </c>
      <c r="K9" s="9">
        <v>1171</v>
      </c>
      <c r="L9" s="9">
        <v>568</v>
      </c>
      <c r="M9" s="9">
        <v>416</v>
      </c>
      <c r="N9" s="9">
        <v>265</v>
      </c>
      <c r="O9" s="9">
        <f t="shared" ref="O9:O72" si="2">SUM(C9:N9)</f>
        <v>6749</v>
      </c>
    </row>
    <row r="10" spans="2:15" ht="12" x14ac:dyDescent="0.2">
      <c r="B10" s="8" t="s">
        <v>6</v>
      </c>
      <c r="C10" s="9">
        <v>506</v>
      </c>
      <c r="D10" s="9">
        <v>605</v>
      </c>
      <c r="E10" s="9">
        <v>770</v>
      </c>
      <c r="F10" s="9">
        <v>887</v>
      </c>
      <c r="G10" s="9">
        <v>856</v>
      </c>
      <c r="H10" s="9">
        <v>845</v>
      </c>
      <c r="I10" s="9">
        <v>933</v>
      </c>
      <c r="J10" s="9">
        <v>949</v>
      </c>
      <c r="K10" s="9">
        <v>965</v>
      </c>
      <c r="L10" s="9">
        <v>929</v>
      </c>
      <c r="M10" s="9">
        <v>822</v>
      </c>
      <c r="N10" s="9">
        <v>846</v>
      </c>
      <c r="O10" s="9">
        <f t="shared" si="2"/>
        <v>9913</v>
      </c>
    </row>
    <row r="11" spans="2:15" ht="15" customHeight="1" x14ac:dyDescent="0.2">
      <c r="B11" s="10" t="s">
        <v>8</v>
      </c>
      <c r="C11" s="9">
        <v>92</v>
      </c>
      <c r="D11" s="9">
        <v>240</v>
      </c>
      <c r="E11" s="9">
        <v>154</v>
      </c>
      <c r="F11" s="9">
        <v>294</v>
      </c>
      <c r="G11" s="9">
        <v>486</v>
      </c>
      <c r="H11" s="9">
        <v>267</v>
      </c>
      <c r="I11" s="9">
        <v>393</v>
      </c>
      <c r="J11" s="9">
        <v>322</v>
      </c>
      <c r="K11" s="9">
        <v>693</v>
      </c>
      <c r="L11" s="9">
        <v>664</v>
      </c>
      <c r="M11" s="9">
        <v>125</v>
      </c>
      <c r="N11" s="9">
        <v>112</v>
      </c>
      <c r="O11" s="9">
        <f t="shared" si="2"/>
        <v>3842</v>
      </c>
    </row>
    <row r="12" spans="2:15" ht="15" customHeight="1" x14ac:dyDescent="0.2">
      <c r="B12" s="10" t="s">
        <v>19</v>
      </c>
      <c r="C12" s="9">
        <v>29</v>
      </c>
      <c r="D12" s="9">
        <v>25</v>
      </c>
      <c r="E12" s="9">
        <v>21</v>
      </c>
      <c r="F12" s="9">
        <v>42</v>
      </c>
      <c r="G12" s="9">
        <v>39</v>
      </c>
      <c r="H12" s="9">
        <v>59</v>
      </c>
      <c r="I12" s="9">
        <v>42</v>
      </c>
      <c r="J12" s="9">
        <v>70</v>
      </c>
      <c r="K12" s="9">
        <v>65</v>
      </c>
      <c r="L12" s="9">
        <v>69</v>
      </c>
      <c r="M12" s="9">
        <v>77</v>
      </c>
      <c r="N12" s="9">
        <v>277</v>
      </c>
      <c r="O12" s="9">
        <f t="shared" si="2"/>
        <v>815</v>
      </c>
    </row>
    <row r="13" spans="2:15" ht="15" customHeight="1" x14ac:dyDescent="0.2">
      <c r="B13" s="10" t="s">
        <v>12</v>
      </c>
      <c r="C13" s="9">
        <v>182</v>
      </c>
      <c r="D13" s="9">
        <v>303</v>
      </c>
      <c r="E13" s="9">
        <v>309</v>
      </c>
      <c r="F13" s="9">
        <v>244</v>
      </c>
      <c r="G13" s="9">
        <v>414</v>
      </c>
      <c r="H13" s="9">
        <v>342</v>
      </c>
      <c r="I13" s="9">
        <v>429</v>
      </c>
      <c r="J13" s="9">
        <v>632</v>
      </c>
      <c r="K13" s="9">
        <v>742</v>
      </c>
      <c r="L13" s="9">
        <v>703</v>
      </c>
      <c r="M13" s="9">
        <v>251</v>
      </c>
      <c r="N13" s="9">
        <v>154</v>
      </c>
      <c r="O13" s="9">
        <f t="shared" si="2"/>
        <v>4705</v>
      </c>
    </row>
    <row r="14" spans="2:15" ht="15" customHeight="1" x14ac:dyDescent="0.2">
      <c r="B14" s="10" t="s">
        <v>255</v>
      </c>
      <c r="C14" s="9">
        <v>128</v>
      </c>
      <c r="D14" s="9">
        <v>217</v>
      </c>
      <c r="E14" s="9">
        <v>257</v>
      </c>
      <c r="F14" s="9">
        <v>296</v>
      </c>
      <c r="G14" s="9">
        <v>426</v>
      </c>
      <c r="H14" s="9">
        <v>460</v>
      </c>
      <c r="I14" s="9">
        <v>544</v>
      </c>
      <c r="J14" s="9">
        <v>547</v>
      </c>
      <c r="K14" s="9">
        <v>742</v>
      </c>
      <c r="L14" s="9">
        <v>605</v>
      </c>
      <c r="M14" s="9">
        <v>306</v>
      </c>
      <c r="N14" s="9">
        <v>185</v>
      </c>
      <c r="O14" s="9">
        <f t="shared" si="2"/>
        <v>4713</v>
      </c>
    </row>
    <row r="15" spans="2:15" ht="15" customHeight="1" x14ac:dyDescent="0.2">
      <c r="B15" s="8" t="s">
        <v>13</v>
      </c>
      <c r="C15" s="9">
        <v>176</v>
      </c>
      <c r="D15" s="9">
        <v>259</v>
      </c>
      <c r="E15" s="9">
        <v>280</v>
      </c>
      <c r="F15" s="9">
        <v>302</v>
      </c>
      <c r="G15" s="9">
        <v>281</v>
      </c>
      <c r="H15" s="9">
        <v>385</v>
      </c>
      <c r="I15" s="9">
        <v>314</v>
      </c>
      <c r="J15" s="9">
        <v>348</v>
      </c>
      <c r="K15" s="9">
        <v>344</v>
      </c>
      <c r="L15" s="9">
        <v>302</v>
      </c>
      <c r="M15" s="9">
        <v>337</v>
      </c>
      <c r="N15" s="9">
        <v>256</v>
      </c>
      <c r="O15" s="9">
        <f t="shared" si="2"/>
        <v>3584</v>
      </c>
    </row>
    <row r="16" spans="2:15" ht="15" customHeight="1" x14ac:dyDescent="0.2">
      <c r="B16" s="8" t="s">
        <v>14</v>
      </c>
      <c r="C16" s="9">
        <v>270</v>
      </c>
      <c r="D16" s="9">
        <v>306</v>
      </c>
      <c r="E16" s="9">
        <v>485</v>
      </c>
      <c r="F16" s="9">
        <v>678</v>
      </c>
      <c r="G16" s="9">
        <v>1556</v>
      </c>
      <c r="H16" s="9">
        <v>1731</v>
      </c>
      <c r="I16" s="9">
        <v>2746</v>
      </c>
      <c r="J16" s="9">
        <v>4271</v>
      </c>
      <c r="K16" s="9">
        <v>4316</v>
      </c>
      <c r="L16" s="9">
        <v>1884</v>
      </c>
      <c r="M16" s="9">
        <v>666</v>
      </c>
      <c r="N16" s="9">
        <v>526</v>
      </c>
      <c r="O16" s="9">
        <f t="shared" si="2"/>
        <v>19435</v>
      </c>
    </row>
    <row r="17" spans="2:15" ht="15" customHeight="1" x14ac:dyDescent="0.2">
      <c r="B17" s="10" t="s">
        <v>15</v>
      </c>
      <c r="C17" s="9">
        <v>136</v>
      </c>
      <c r="D17" s="9">
        <v>191</v>
      </c>
      <c r="E17" s="9">
        <v>193</v>
      </c>
      <c r="F17" s="9">
        <v>235</v>
      </c>
      <c r="G17" s="9">
        <v>237</v>
      </c>
      <c r="H17" s="9">
        <v>229</v>
      </c>
      <c r="I17" s="9">
        <v>246</v>
      </c>
      <c r="J17" s="9">
        <v>350</v>
      </c>
      <c r="K17" s="9">
        <v>454</v>
      </c>
      <c r="L17" s="9">
        <v>350</v>
      </c>
      <c r="M17" s="9">
        <v>301</v>
      </c>
      <c r="N17" s="9">
        <v>243</v>
      </c>
      <c r="O17" s="9">
        <f t="shared" si="2"/>
        <v>3165</v>
      </c>
    </row>
    <row r="18" spans="2:15" ht="15" customHeight="1" x14ac:dyDescent="0.2">
      <c r="B18" s="10" t="s">
        <v>16</v>
      </c>
      <c r="C18" s="9">
        <v>18031</v>
      </c>
      <c r="D18" s="9">
        <v>10957</v>
      </c>
      <c r="E18" s="9">
        <v>14320</v>
      </c>
      <c r="F18" s="9">
        <v>21715</v>
      </c>
      <c r="G18" s="9">
        <v>24832</v>
      </c>
      <c r="H18" s="9">
        <v>30193</v>
      </c>
      <c r="I18" s="9">
        <v>52913</v>
      </c>
      <c r="J18" s="9">
        <v>84370</v>
      </c>
      <c r="K18" s="9">
        <v>54466</v>
      </c>
      <c r="L18" s="9">
        <v>42364</v>
      </c>
      <c r="M18" s="9">
        <v>34003</v>
      </c>
      <c r="N18" s="9">
        <v>22163</v>
      </c>
      <c r="O18" s="9">
        <f t="shared" si="2"/>
        <v>410327</v>
      </c>
    </row>
    <row r="19" spans="2:15" ht="15" customHeight="1" x14ac:dyDescent="0.2">
      <c r="B19" s="8" t="s">
        <v>17</v>
      </c>
      <c r="C19" s="9">
        <v>32</v>
      </c>
      <c r="D19" s="9">
        <v>47</v>
      </c>
      <c r="E19" s="9">
        <v>104</v>
      </c>
      <c r="F19" s="9">
        <v>86</v>
      </c>
      <c r="G19" s="9">
        <v>109</v>
      </c>
      <c r="H19" s="9">
        <v>149</v>
      </c>
      <c r="I19" s="9">
        <v>146</v>
      </c>
      <c r="J19" s="9">
        <v>143</v>
      </c>
      <c r="K19" s="9">
        <v>141</v>
      </c>
      <c r="L19" s="9">
        <v>104</v>
      </c>
      <c r="M19" s="9">
        <v>66</v>
      </c>
      <c r="N19" s="9">
        <v>42</v>
      </c>
      <c r="O19" s="9">
        <f t="shared" si="2"/>
        <v>1169</v>
      </c>
    </row>
    <row r="20" spans="2:15" ht="15" customHeight="1" x14ac:dyDescent="0.2">
      <c r="B20" s="10" t="s">
        <v>3</v>
      </c>
      <c r="C20" s="9">
        <v>33591</v>
      </c>
      <c r="D20" s="9">
        <v>23814</v>
      </c>
      <c r="E20" s="9">
        <v>36726</v>
      </c>
      <c r="F20" s="9">
        <v>48251</v>
      </c>
      <c r="G20" s="9">
        <v>50509</v>
      </c>
      <c r="H20" s="9">
        <v>52433</v>
      </c>
      <c r="I20" s="9">
        <v>80876</v>
      </c>
      <c r="J20" s="9">
        <v>131845</v>
      </c>
      <c r="K20" s="9">
        <v>78490</v>
      </c>
      <c r="L20" s="9">
        <v>71002</v>
      </c>
      <c r="M20" s="9">
        <v>70252</v>
      </c>
      <c r="N20" s="9">
        <v>71377</v>
      </c>
      <c r="O20" s="9">
        <f t="shared" si="2"/>
        <v>749166</v>
      </c>
    </row>
    <row r="21" spans="2:15" ht="15" customHeight="1" x14ac:dyDescent="0.2">
      <c r="B21" s="10" t="s">
        <v>18</v>
      </c>
      <c r="C21" s="9">
        <v>18</v>
      </c>
      <c r="D21" s="9">
        <v>47</v>
      </c>
      <c r="E21" s="9">
        <v>47</v>
      </c>
      <c r="F21" s="9">
        <v>42</v>
      </c>
      <c r="G21" s="9">
        <v>63</v>
      </c>
      <c r="H21" s="9">
        <v>67</v>
      </c>
      <c r="I21" s="9">
        <v>47</v>
      </c>
      <c r="J21" s="9">
        <v>59</v>
      </c>
      <c r="K21" s="9">
        <v>95</v>
      </c>
      <c r="L21" s="9">
        <v>61</v>
      </c>
      <c r="M21" s="9">
        <v>45</v>
      </c>
      <c r="N21" s="9">
        <v>45</v>
      </c>
      <c r="O21" s="9">
        <f t="shared" si="2"/>
        <v>636</v>
      </c>
    </row>
    <row r="22" spans="2:15" ht="15" customHeight="1" x14ac:dyDescent="0.2">
      <c r="B22" s="8" t="s">
        <v>21</v>
      </c>
      <c r="C22" s="9">
        <v>313</v>
      </c>
      <c r="D22" s="9">
        <v>244</v>
      </c>
      <c r="E22" s="9">
        <v>344</v>
      </c>
      <c r="F22" s="9">
        <v>309</v>
      </c>
      <c r="G22" s="9">
        <v>407</v>
      </c>
      <c r="H22" s="9">
        <v>413</v>
      </c>
      <c r="I22" s="9">
        <v>447</v>
      </c>
      <c r="J22" s="9">
        <v>501</v>
      </c>
      <c r="K22" s="9">
        <v>546</v>
      </c>
      <c r="L22" s="9">
        <v>444</v>
      </c>
      <c r="M22" s="9">
        <v>450</v>
      </c>
      <c r="N22" s="9">
        <v>379</v>
      </c>
      <c r="O22" s="9">
        <f t="shared" si="2"/>
        <v>4797</v>
      </c>
    </row>
    <row r="23" spans="2:15" ht="15" customHeight="1" x14ac:dyDescent="0.2">
      <c r="B23" s="10" t="s">
        <v>20</v>
      </c>
      <c r="C23" s="9">
        <v>3666</v>
      </c>
      <c r="D23" s="9">
        <v>3218</v>
      </c>
      <c r="E23" s="9">
        <v>4106</v>
      </c>
      <c r="F23" s="9">
        <v>3897</v>
      </c>
      <c r="G23" s="9">
        <v>5292</v>
      </c>
      <c r="H23" s="9">
        <v>5594</v>
      </c>
      <c r="I23" s="9">
        <v>7111</v>
      </c>
      <c r="J23" s="9">
        <v>9242</v>
      </c>
      <c r="K23" s="9">
        <v>8248</v>
      </c>
      <c r="L23" s="9">
        <v>7936</v>
      </c>
      <c r="M23" s="9">
        <v>6261</v>
      </c>
      <c r="N23" s="9">
        <v>4536</v>
      </c>
      <c r="O23" s="9">
        <f t="shared" si="2"/>
        <v>69107</v>
      </c>
    </row>
    <row r="24" spans="2:15" ht="15" customHeight="1" x14ac:dyDescent="0.2">
      <c r="B24" s="8" t="s">
        <v>9</v>
      </c>
      <c r="C24" s="9">
        <v>46</v>
      </c>
      <c r="D24" s="9">
        <v>54</v>
      </c>
      <c r="E24" s="9">
        <v>96</v>
      </c>
      <c r="F24" s="9">
        <v>83</v>
      </c>
      <c r="G24" s="9">
        <v>89</v>
      </c>
      <c r="H24" s="9">
        <v>102</v>
      </c>
      <c r="I24" s="9">
        <v>183</v>
      </c>
      <c r="J24" s="9">
        <v>154</v>
      </c>
      <c r="K24" s="9">
        <v>177</v>
      </c>
      <c r="L24" s="9">
        <v>87</v>
      </c>
      <c r="M24" s="9">
        <v>65</v>
      </c>
      <c r="N24" s="9">
        <v>71</v>
      </c>
      <c r="O24" s="9">
        <f t="shared" si="2"/>
        <v>1207</v>
      </c>
    </row>
    <row r="25" spans="2:15" ht="15" customHeight="1" x14ac:dyDescent="0.2">
      <c r="B25" s="11" t="s">
        <v>10</v>
      </c>
      <c r="C25" s="9">
        <v>738</v>
      </c>
      <c r="D25" s="9">
        <v>508</v>
      </c>
      <c r="E25" s="9">
        <v>744</v>
      </c>
      <c r="F25" s="9">
        <v>784</v>
      </c>
      <c r="G25" s="9">
        <v>750</v>
      </c>
      <c r="H25" s="9">
        <v>967</v>
      </c>
      <c r="I25" s="9">
        <v>1747</v>
      </c>
      <c r="J25" s="9">
        <v>1848</v>
      </c>
      <c r="K25" s="9">
        <v>1508</v>
      </c>
      <c r="L25" s="9">
        <v>1088</v>
      </c>
      <c r="M25" s="9">
        <v>882</v>
      </c>
      <c r="N25" s="9">
        <v>754</v>
      </c>
      <c r="O25" s="9">
        <f t="shared" si="2"/>
        <v>12318</v>
      </c>
    </row>
    <row r="26" spans="2:15" ht="15" customHeight="1" x14ac:dyDescent="0.2">
      <c r="B26" s="11" t="s">
        <v>11</v>
      </c>
      <c r="C26" s="9">
        <v>158</v>
      </c>
      <c r="D26" s="9">
        <v>179</v>
      </c>
      <c r="E26" s="9">
        <v>223</v>
      </c>
      <c r="F26" s="9">
        <v>181</v>
      </c>
      <c r="G26" s="9">
        <v>207</v>
      </c>
      <c r="H26" s="9">
        <v>169</v>
      </c>
      <c r="I26" s="9">
        <v>165</v>
      </c>
      <c r="J26" s="9">
        <v>199</v>
      </c>
      <c r="K26" s="9">
        <v>203</v>
      </c>
      <c r="L26" s="9">
        <v>199</v>
      </c>
      <c r="M26" s="9">
        <v>159</v>
      </c>
      <c r="N26" s="9">
        <v>151</v>
      </c>
      <c r="O26" s="9">
        <f t="shared" si="2"/>
        <v>2193</v>
      </c>
    </row>
    <row r="27" spans="2:15" ht="15" customHeight="1" x14ac:dyDescent="0.2">
      <c r="B27" s="11" t="s">
        <v>7</v>
      </c>
      <c r="C27" s="9">
        <v>135</v>
      </c>
      <c r="D27" s="9">
        <v>131</v>
      </c>
      <c r="E27" s="9">
        <v>195</v>
      </c>
      <c r="F27" s="9">
        <v>240</v>
      </c>
      <c r="G27" s="9">
        <v>325</v>
      </c>
      <c r="H27" s="9">
        <v>342</v>
      </c>
      <c r="I27" s="9">
        <v>806</v>
      </c>
      <c r="J27" s="9">
        <v>833</v>
      </c>
      <c r="K27" s="9">
        <v>683</v>
      </c>
      <c r="L27" s="9">
        <v>339</v>
      </c>
      <c r="M27" s="9">
        <v>245</v>
      </c>
      <c r="N27" s="9">
        <v>186</v>
      </c>
      <c r="O27" s="9">
        <f t="shared" si="2"/>
        <v>4460</v>
      </c>
    </row>
    <row r="28" spans="2:15" ht="15" customHeight="1" x14ac:dyDescent="0.2">
      <c r="B28" s="20" t="s">
        <v>22</v>
      </c>
      <c r="C28" s="21">
        <v>884</v>
      </c>
      <c r="D28" s="21">
        <v>958</v>
      </c>
      <c r="E28" s="21">
        <v>1291</v>
      </c>
      <c r="F28" s="21">
        <v>1739</v>
      </c>
      <c r="G28" s="21">
        <v>2058</v>
      </c>
      <c r="H28" s="21">
        <v>2187</v>
      </c>
      <c r="I28" s="21">
        <v>2642</v>
      </c>
      <c r="J28" s="21">
        <v>2096</v>
      </c>
      <c r="K28" s="21">
        <v>2915</v>
      </c>
      <c r="L28" s="21">
        <v>2703</v>
      </c>
      <c r="M28" s="21">
        <v>1478</v>
      </c>
      <c r="N28" s="21">
        <v>1253</v>
      </c>
      <c r="O28" s="21">
        <f t="shared" si="2"/>
        <v>22204</v>
      </c>
    </row>
    <row r="29" spans="2:15" ht="15" customHeight="1" x14ac:dyDescent="0.2">
      <c r="B29" s="8" t="s">
        <v>29</v>
      </c>
      <c r="C29" s="9">
        <v>566</v>
      </c>
      <c r="D29" s="9">
        <v>630</v>
      </c>
      <c r="E29" s="9">
        <v>761</v>
      </c>
      <c r="F29" s="9">
        <v>921</v>
      </c>
      <c r="G29" s="9">
        <v>1058</v>
      </c>
      <c r="H29" s="9">
        <v>1201</v>
      </c>
      <c r="I29" s="9">
        <v>1370</v>
      </c>
      <c r="J29" s="9">
        <v>1360</v>
      </c>
      <c r="K29" s="9">
        <v>1712</v>
      </c>
      <c r="L29" s="9">
        <v>1370</v>
      </c>
      <c r="M29" s="9">
        <v>940</v>
      </c>
      <c r="N29" s="9">
        <v>830</v>
      </c>
      <c r="O29" s="9">
        <f t="shared" si="2"/>
        <v>12719</v>
      </c>
    </row>
    <row r="30" spans="2:15" ht="15" customHeight="1" x14ac:dyDescent="0.2">
      <c r="B30" s="10" t="s">
        <v>23</v>
      </c>
      <c r="C30" s="9">
        <v>42</v>
      </c>
      <c r="D30" s="9">
        <v>60</v>
      </c>
      <c r="E30" s="9">
        <v>88</v>
      </c>
      <c r="F30" s="9">
        <v>97</v>
      </c>
      <c r="G30" s="9">
        <v>135</v>
      </c>
      <c r="H30" s="9">
        <v>168</v>
      </c>
      <c r="I30" s="9">
        <v>331</v>
      </c>
      <c r="J30" s="9">
        <v>175</v>
      </c>
      <c r="K30" s="9">
        <v>237</v>
      </c>
      <c r="L30" s="9">
        <v>312</v>
      </c>
      <c r="M30" s="9">
        <v>83</v>
      </c>
      <c r="N30" s="9">
        <v>31</v>
      </c>
      <c r="O30" s="9">
        <f t="shared" si="2"/>
        <v>1759</v>
      </c>
    </row>
    <row r="31" spans="2:15" ht="15" customHeight="1" x14ac:dyDescent="0.2">
      <c r="B31" s="10" t="s">
        <v>26</v>
      </c>
      <c r="C31" s="9">
        <v>46</v>
      </c>
      <c r="D31" s="9">
        <v>53</v>
      </c>
      <c r="E31" s="9">
        <v>53</v>
      </c>
      <c r="F31" s="9">
        <v>80</v>
      </c>
      <c r="G31" s="9">
        <v>84</v>
      </c>
      <c r="H31" s="9">
        <v>106</v>
      </c>
      <c r="I31" s="9">
        <v>115</v>
      </c>
      <c r="J31" s="9">
        <v>96</v>
      </c>
      <c r="K31" s="9">
        <v>107</v>
      </c>
      <c r="L31" s="9">
        <v>81</v>
      </c>
      <c r="M31" s="9">
        <v>80</v>
      </c>
      <c r="N31" s="9">
        <v>65</v>
      </c>
      <c r="O31" s="9">
        <f t="shared" si="2"/>
        <v>966</v>
      </c>
    </row>
    <row r="32" spans="2:15" ht="15" customHeight="1" x14ac:dyDescent="0.2">
      <c r="B32" s="10" t="s">
        <v>25</v>
      </c>
      <c r="C32" s="9">
        <v>4</v>
      </c>
      <c r="D32" s="9">
        <v>3</v>
      </c>
      <c r="E32" s="9">
        <v>7</v>
      </c>
      <c r="F32" s="9">
        <v>6</v>
      </c>
      <c r="G32" s="9">
        <v>10</v>
      </c>
      <c r="H32" s="9">
        <v>9</v>
      </c>
      <c r="I32" s="9">
        <v>6</v>
      </c>
      <c r="J32" s="9">
        <v>15</v>
      </c>
      <c r="K32" s="9">
        <v>13</v>
      </c>
      <c r="L32" s="9">
        <v>13</v>
      </c>
      <c r="M32" s="9">
        <v>8</v>
      </c>
      <c r="N32" s="9">
        <v>3</v>
      </c>
      <c r="O32" s="9">
        <f t="shared" si="2"/>
        <v>97</v>
      </c>
    </row>
    <row r="33" spans="2:15" ht="15" customHeight="1" x14ac:dyDescent="0.2">
      <c r="B33" s="10" t="s">
        <v>27</v>
      </c>
      <c r="C33" s="9">
        <v>40</v>
      </c>
      <c r="D33" s="9">
        <v>43</v>
      </c>
      <c r="E33" s="9">
        <v>92</v>
      </c>
      <c r="F33" s="9">
        <v>170</v>
      </c>
      <c r="G33" s="9">
        <v>145</v>
      </c>
      <c r="H33" s="9">
        <v>226</v>
      </c>
      <c r="I33" s="9">
        <v>262</v>
      </c>
      <c r="J33" s="9">
        <v>114</v>
      </c>
      <c r="K33" s="9">
        <v>223</v>
      </c>
      <c r="L33" s="9">
        <v>239</v>
      </c>
      <c r="M33" s="9">
        <v>67</v>
      </c>
      <c r="N33" s="9">
        <v>65</v>
      </c>
      <c r="O33" s="9">
        <f t="shared" si="2"/>
        <v>1686</v>
      </c>
    </row>
    <row r="34" spans="2:15" ht="15" customHeight="1" x14ac:dyDescent="0.2">
      <c r="B34" s="10" t="s">
        <v>24</v>
      </c>
      <c r="C34" s="9">
        <v>42</v>
      </c>
      <c r="D34" s="9">
        <v>58</v>
      </c>
      <c r="E34" s="9">
        <v>97</v>
      </c>
      <c r="F34" s="9">
        <v>239</v>
      </c>
      <c r="G34" s="9">
        <v>243</v>
      </c>
      <c r="H34" s="9">
        <v>199</v>
      </c>
      <c r="I34" s="9">
        <v>188</v>
      </c>
      <c r="J34" s="9">
        <v>126</v>
      </c>
      <c r="K34" s="9">
        <v>245</v>
      </c>
      <c r="L34" s="9">
        <v>300</v>
      </c>
      <c r="M34" s="9">
        <v>87</v>
      </c>
      <c r="N34" s="9">
        <v>99</v>
      </c>
      <c r="O34" s="9">
        <f t="shared" si="2"/>
        <v>1923</v>
      </c>
    </row>
    <row r="35" spans="2:15" ht="15" customHeight="1" x14ac:dyDescent="0.2">
      <c r="B35" s="8" t="s">
        <v>28</v>
      </c>
      <c r="C35" s="9">
        <v>144</v>
      </c>
      <c r="D35" s="9">
        <v>111</v>
      </c>
      <c r="E35" s="9">
        <v>193</v>
      </c>
      <c r="F35" s="9">
        <v>226</v>
      </c>
      <c r="G35" s="9">
        <v>383</v>
      </c>
      <c r="H35" s="9">
        <v>278</v>
      </c>
      <c r="I35" s="9">
        <v>370</v>
      </c>
      <c r="J35" s="9">
        <v>210</v>
      </c>
      <c r="K35" s="9">
        <v>378</v>
      </c>
      <c r="L35" s="9">
        <v>388</v>
      </c>
      <c r="M35" s="9">
        <v>213</v>
      </c>
      <c r="N35" s="9">
        <v>160</v>
      </c>
      <c r="O35" s="9">
        <f t="shared" si="2"/>
        <v>3054</v>
      </c>
    </row>
    <row r="36" spans="2:15" ht="15" customHeight="1" x14ac:dyDescent="0.2">
      <c r="B36" s="20" t="s">
        <v>30</v>
      </c>
      <c r="C36" s="21">
        <v>1534</v>
      </c>
      <c r="D36" s="21">
        <v>1253</v>
      </c>
      <c r="E36" s="21">
        <v>1569</v>
      </c>
      <c r="F36" s="21">
        <v>2060</v>
      </c>
      <c r="G36" s="21">
        <v>2189</v>
      </c>
      <c r="H36" s="21">
        <v>2427</v>
      </c>
      <c r="I36" s="21">
        <v>3351</v>
      </c>
      <c r="J36" s="21">
        <v>5454</v>
      </c>
      <c r="K36" s="21">
        <v>3981</v>
      </c>
      <c r="L36" s="21">
        <v>2912</v>
      </c>
      <c r="M36" s="21">
        <v>2238</v>
      </c>
      <c r="N36" s="21">
        <v>1950</v>
      </c>
      <c r="O36" s="21">
        <f t="shared" si="2"/>
        <v>30918</v>
      </c>
    </row>
    <row r="37" spans="2:15" ht="15" customHeight="1" x14ac:dyDescent="0.2">
      <c r="B37" s="10" t="s">
        <v>31</v>
      </c>
      <c r="C37" s="9">
        <v>23</v>
      </c>
      <c r="D37" s="9">
        <v>8</v>
      </c>
      <c r="E37" s="9">
        <v>47</v>
      </c>
      <c r="F37" s="9">
        <v>12</v>
      </c>
      <c r="G37" s="9">
        <v>35</v>
      </c>
      <c r="H37" s="9">
        <v>32</v>
      </c>
      <c r="I37" s="9">
        <v>49</v>
      </c>
      <c r="J37" s="9">
        <v>26</v>
      </c>
      <c r="K37" s="9">
        <v>74</v>
      </c>
      <c r="L37" s="9">
        <v>26</v>
      </c>
      <c r="M37" s="9">
        <v>7</v>
      </c>
      <c r="N37" s="9">
        <v>23</v>
      </c>
      <c r="O37" s="9">
        <f t="shared" si="2"/>
        <v>362</v>
      </c>
    </row>
    <row r="38" spans="2:15" ht="15" customHeight="1" x14ac:dyDescent="0.2">
      <c r="B38" s="10" t="s">
        <v>32</v>
      </c>
      <c r="C38" s="9">
        <v>0</v>
      </c>
      <c r="D38" s="9">
        <v>2</v>
      </c>
      <c r="E38" s="9">
        <v>0</v>
      </c>
      <c r="F38" s="9">
        <v>3</v>
      </c>
      <c r="G38" s="9">
        <v>0</v>
      </c>
      <c r="H38" s="9">
        <v>0</v>
      </c>
      <c r="I38" s="9">
        <v>0</v>
      </c>
      <c r="J38" s="9">
        <v>0</v>
      </c>
      <c r="K38" s="9">
        <v>2</v>
      </c>
      <c r="L38" s="9">
        <v>1</v>
      </c>
      <c r="M38" s="9">
        <v>0</v>
      </c>
      <c r="N38" s="9">
        <v>0</v>
      </c>
      <c r="O38" s="9">
        <f t="shared" si="2"/>
        <v>8</v>
      </c>
    </row>
    <row r="39" spans="2:15" ht="12" x14ac:dyDescent="0.2">
      <c r="B39" s="10" t="s">
        <v>211</v>
      </c>
      <c r="C39" s="9">
        <v>15</v>
      </c>
      <c r="D39" s="9">
        <v>18</v>
      </c>
      <c r="E39" s="9">
        <v>35</v>
      </c>
      <c r="F39" s="9">
        <v>48</v>
      </c>
      <c r="G39" s="9">
        <v>45</v>
      </c>
      <c r="H39" s="9">
        <v>55</v>
      </c>
      <c r="I39" s="9">
        <v>35</v>
      </c>
      <c r="J39" s="9">
        <v>32</v>
      </c>
      <c r="K39" s="9">
        <v>54</v>
      </c>
      <c r="L39" s="9">
        <v>44</v>
      </c>
      <c r="M39" s="9">
        <v>33</v>
      </c>
      <c r="N39" s="9">
        <v>28</v>
      </c>
      <c r="O39" s="9">
        <f t="shared" si="2"/>
        <v>442</v>
      </c>
    </row>
    <row r="40" spans="2:15" ht="15" customHeight="1" x14ac:dyDescent="0.2">
      <c r="B40" s="8" t="s">
        <v>42</v>
      </c>
      <c r="C40" s="9">
        <v>124</v>
      </c>
      <c r="D40" s="9">
        <v>152</v>
      </c>
      <c r="E40" s="9">
        <v>220</v>
      </c>
      <c r="F40" s="9">
        <v>276</v>
      </c>
      <c r="G40" s="9">
        <v>290</v>
      </c>
      <c r="H40" s="9">
        <v>254</v>
      </c>
      <c r="I40" s="9">
        <v>352</v>
      </c>
      <c r="J40" s="9">
        <v>523</v>
      </c>
      <c r="K40" s="9">
        <v>439</v>
      </c>
      <c r="L40" s="9">
        <v>323</v>
      </c>
      <c r="M40" s="9">
        <v>171</v>
      </c>
      <c r="N40" s="9">
        <v>171</v>
      </c>
      <c r="O40" s="9">
        <f t="shared" si="2"/>
        <v>3295</v>
      </c>
    </row>
    <row r="41" spans="2:15" ht="15" customHeight="1" x14ac:dyDescent="0.2">
      <c r="B41" s="8" t="s">
        <v>35</v>
      </c>
      <c r="C41" s="9">
        <v>1</v>
      </c>
      <c r="D41" s="9">
        <v>0</v>
      </c>
      <c r="E41" s="9">
        <v>1</v>
      </c>
      <c r="F41" s="9">
        <v>1</v>
      </c>
      <c r="G41" s="9">
        <v>1</v>
      </c>
      <c r="H41" s="9">
        <v>2</v>
      </c>
      <c r="I41" s="9">
        <v>3</v>
      </c>
      <c r="J41" s="9">
        <v>0</v>
      </c>
      <c r="K41" s="9">
        <v>2</v>
      </c>
      <c r="L41" s="9">
        <v>1</v>
      </c>
      <c r="M41" s="9">
        <v>1</v>
      </c>
      <c r="N41" s="9">
        <v>1</v>
      </c>
      <c r="O41" s="9">
        <f t="shared" si="2"/>
        <v>14</v>
      </c>
    </row>
    <row r="42" spans="2:15" ht="15" customHeight="1" x14ac:dyDescent="0.2">
      <c r="B42" s="8" t="s">
        <v>36</v>
      </c>
      <c r="C42" s="9">
        <v>309</v>
      </c>
      <c r="D42" s="9">
        <v>270</v>
      </c>
      <c r="E42" s="9">
        <v>333</v>
      </c>
      <c r="F42" s="9">
        <v>437</v>
      </c>
      <c r="G42" s="9">
        <v>550</v>
      </c>
      <c r="H42" s="9">
        <v>712</v>
      </c>
      <c r="I42" s="9">
        <v>1012</v>
      </c>
      <c r="J42" s="9">
        <v>1550</v>
      </c>
      <c r="K42" s="9">
        <v>799</v>
      </c>
      <c r="L42" s="9">
        <v>734</v>
      </c>
      <c r="M42" s="9">
        <v>522</v>
      </c>
      <c r="N42" s="9">
        <v>465</v>
      </c>
      <c r="O42" s="9">
        <f t="shared" si="2"/>
        <v>7693</v>
      </c>
    </row>
    <row r="43" spans="2:15" ht="15" customHeight="1" x14ac:dyDescent="0.2">
      <c r="B43" s="8" t="s">
        <v>271</v>
      </c>
      <c r="C43" s="9">
        <v>6</v>
      </c>
      <c r="D43" s="9">
        <v>11</v>
      </c>
      <c r="E43" s="9">
        <v>16</v>
      </c>
      <c r="F43" s="9">
        <v>23</v>
      </c>
      <c r="G43" s="9">
        <v>40</v>
      </c>
      <c r="H43" s="9">
        <v>35</v>
      </c>
      <c r="I43" s="9">
        <v>31</v>
      </c>
      <c r="J43" s="9">
        <v>21</v>
      </c>
      <c r="K43" s="9">
        <v>78</v>
      </c>
      <c r="L43" s="9">
        <v>23</v>
      </c>
      <c r="M43" s="9">
        <v>32</v>
      </c>
      <c r="N43" s="9">
        <v>20</v>
      </c>
      <c r="O43" s="9">
        <f t="shared" si="2"/>
        <v>336</v>
      </c>
    </row>
    <row r="44" spans="2:15" ht="15" customHeight="1" x14ac:dyDescent="0.2">
      <c r="B44" s="8" t="s">
        <v>37</v>
      </c>
      <c r="C44" s="9">
        <v>1</v>
      </c>
      <c r="D44" s="9">
        <v>3</v>
      </c>
      <c r="E44" s="9">
        <v>3</v>
      </c>
      <c r="F44" s="9">
        <v>8</v>
      </c>
      <c r="G44" s="9">
        <v>10</v>
      </c>
      <c r="H44" s="9">
        <v>4</v>
      </c>
      <c r="I44" s="9">
        <v>5</v>
      </c>
      <c r="J44" s="9">
        <v>6</v>
      </c>
      <c r="K44" s="9">
        <v>6</v>
      </c>
      <c r="L44" s="9">
        <v>4</v>
      </c>
      <c r="M44" s="9">
        <v>5</v>
      </c>
      <c r="N44" s="9">
        <v>4</v>
      </c>
      <c r="O44" s="9">
        <f t="shared" si="2"/>
        <v>59</v>
      </c>
    </row>
    <row r="45" spans="2:15" ht="12" x14ac:dyDescent="0.2">
      <c r="B45" s="8" t="s">
        <v>38</v>
      </c>
      <c r="C45" s="9">
        <v>8</v>
      </c>
      <c r="D45" s="9">
        <v>16</v>
      </c>
      <c r="E45" s="9">
        <v>8</v>
      </c>
      <c r="F45" s="9">
        <v>10</v>
      </c>
      <c r="G45" s="9">
        <v>14</v>
      </c>
      <c r="H45" s="9">
        <v>26</v>
      </c>
      <c r="I45" s="9">
        <v>13</v>
      </c>
      <c r="J45" s="9">
        <v>51</v>
      </c>
      <c r="K45" s="9">
        <v>22</v>
      </c>
      <c r="L45" s="9">
        <v>8</v>
      </c>
      <c r="M45" s="9">
        <v>12</v>
      </c>
      <c r="N45" s="9">
        <v>9</v>
      </c>
      <c r="O45" s="9">
        <f t="shared" si="2"/>
        <v>197</v>
      </c>
    </row>
    <row r="46" spans="2:15" ht="12" x14ac:dyDescent="0.2">
      <c r="B46" s="8" t="s">
        <v>39</v>
      </c>
      <c r="C46" s="9">
        <v>49</v>
      </c>
      <c r="D46" s="9">
        <v>43</v>
      </c>
      <c r="E46" s="9">
        <v>24</v>
      </c>
      <c r="F46" s="9">
        <v>26</v>
      </c>
      <c r="G46" s="9">
        <v>56</v>
      </c>
      <c r="H46" s="9">
        <v>56</v>
      </c>
      <c r="I46" s="9">
        <v>117</v>
      </c>
      <c r="J46" s="9">
        <v>133</v>
      </c>
      <c r="K46" s="9">
        <v>80</v>
      </c>
      <c r="L46" s="9">
        <v>86</v>
      </c>
      <c r="M46" s="9">
        <v>53</v>
      </c>
      <c r="N46" s="9">
        <v>32</v>
      </c>
      <c r="O46" s="9">
        <f t="shared" si="2"/>
        <v>755</v>
      </c>
    </row>
    <row r="47" spans="2:15" ht="12" x14ac:dyDescent="0.2">
      <c r="B47" s="8" t="s">
        <v>34</v>
      </c>
      <c r="C47" s="9">
        <v>896</v>
      </c>
      <c r="D47" s="9">
        <v>608</v>
      </c>
      <c r="E47" s="9">
        <v>731</v>
      </c>
      <c r="F47" s="9">
        <v>1044</v>
      </c>
      <c r="G47" s="9">
        <v>957</v>
      </c>
      <c r="H47" s="9">
        <v>1009</v>
      </c>
      <c r="I47" s="9">
        <v>1449</v>
      </c>
      <c r="J47" s="9">
        <v>2765</v>
      </c>
      <c r="K47" s="9">
        <v>2105</v>
      </c>
      <c r="L47" s="9">
        <v>1426</v>
      </c>
      <c r="M47" s="9">
        <v>1207</v>
      </c>
      <c r="N47" s="9">
        <v>1034</v>
      </c>
      <c r="O47" s="9">
        <f t="shared" si="2"/>
        <v>15231</v>
      </c>
    </row>
    <row r="48" spans="2:15" ht="12" x14ac:dyDescent="0.2">
      <c r="B48" s="8" t="s">
        <v>40</v>
      </c>
      <c r="C48" s="9">
        <v>1</v>
      </c>
      <c r="D48" s="9">
        <v>1</v>
      </c>
      <c r="E48" s="9">
        <v>0</v>
      </c>
      <c r="F48" s="9">
        <v>0</v>
      </c>
      <c r="G48" s="9">
        <v>2</v>
      </c>
      <c r="H48" s="9">
        <v>2</v>
      </c>
      <c r="I48" s="9">
        <v>0</v>
      </c>
      <c r="J48" s="9">
        <v>0</v>
      </c>
      <c r="K48" s="9">
        <v>1</v>
      </c>
      <c r="L48" s="9">
        <v>0</v>
      </c>
      <c r="M48" s="9">
        <v>1</v>
      </c>
      <c r="N48" s="9">
        <v>0</v>
      </c>
      <c r="O48" s="9">
        <f t="shared" si="2"/>
        <v>8</v>
      </c>
    </row>
    <row r="49" spans="1:15" ht="15" customHeight="1" x14ac:dyDescent="0.2">
      <c r="B49" s="8" t="s">
        <v>212</v>
      </c>
      <c r="C49" s="9">
        <v>40</v>
      </c>
      <c r="D49" s="9">
        <v>35</v>
      </c>
      <c r="E49" s="9">
        <v>69</v>
      </c>
      <c r="F49" s="9">
        <v>73</v>
      </c>
      <c r="G49" s="9">
        <v>81</v>
      </c>
      <c r="H49" s="9">
        <v>76</v>
      </c>
      <c r="I49" s="9">
        <v>84</v>
      </c>
      <c r="J49" s="9">
        <v>85</v>
      </c>
      <c r="K49" s="9">
        <v>155</v>
      </c>
      <c r="L49" s="9">
        <v>112</v>
      </c>
      <c r="M49" s="9">
        <v>71</v>
      </c>
      <c r="N49" s="9">
        <v>89</v>
      </c>
      <c r="O49" s="9">
        <f t="shared" si="2"/>
        <v>970</v>
      </c>
    </row>
    <row r="50" spans="1:15" ht="15" customHeight="1" x14ac:dyDescent="0.2">
      <c r="B50" s="8" t="s">
        <v>41</v>
      </c>
      <c r="C50" s="9">
        <v>14</v>
      </c>
      <c r="D50" s="9">
        <v>26</v>
      </c>
      <c r="E50" s="9">
        <v>35</v>
      </c>
      <c r="F50" s="9">
        <v>44</v>
      </c>
      <c r="G50" s="9">
        <v>51</v>
      </c>
      <c r="H50" s="9">
        <v>101</v>
      </c>
      <c r="I50" s="9">
        <v>111</v>
      </c>
      <c r="J50" s="9">
        <v>167</v>
      </c>
      <c r="K50" s="9">
        <v>78</v>
      </c>
      <c r="L50" s="9">
        <v>52</v>
      </c>
      <c r="M50" s="9">
        <v>37</v>
      </c>
      <c r="N50" s="9">
        <v>18</v>
      </c>
      <c r="O50" s="9">
        <f t="shared" si="2"/>
        <v>734</v>
      </c>
    </row>
    <row r="51" spans="1:15" ht="15" customHeight="1" x14ac:dyDescent="0.2">
      <c r="B51" s="8" t="s">
        <v>33</v>
      </c>
      <c r="C51" s="9">
        <v>47</v>
      </c>
      <c r="D51" s="9">
        <v>60</v>
      </c>
      <c r="E51" s="9">
        <v>47</v>
      </c>
      <c r="F51" s="9">
        <v>55</v>
      </c>
      <c r="G51" s="9">
        <v>57</v>
      </c>
      <c r="H51" s="9">
        <v>63</v>
      </c>
      <c r="I51" s="9">
        <v>90</v>
      </c>
      <c r="J51" s="9">
        <v>95</v>
      </c>
      <c r="K51" s="9">
        <v>86</v>
      </c>
      <c r="L51" s="9">
        <v>72</v>
      </c>
      <c r="M51" s="9">
        <v>86</v>
      </c>
      <c r="N51" s="9">
        <v>56</v>
      </c>
      <c r="O51" s="9">
        <f t="shared" si="2"/>
        <v>814</v>
      </c>
    </row>
    <row r="52" spans="1:15" ht="15" customHeight="1" x14ac:dyDescent="0.2">
      <c r="B52" s="20" t="s">
        <v>43</v>
      </c>
      <c r="C52" s="21">
        <v>1855</v>
      </c>
      <c r="D52" s="21">
        <v>1633</v>
      </c>
      <c r="E52" s="21">
        <v>2091</v>
      </c>
      <c r="F52" s="21">
        <v>3066</v>
      </c>
      <c r="G52" s="21">
        <v>4669</v>
      </c>
      <c r="H52" s="21">
        <v>4752</v>
      </c>
      <c r="I52" s="21">
        <v>5142</v>
      </c>
      <c r="J52" s="21">
        <v>7376</v>
      </c>
      <c r="K52" s="21">
        <v>6602</v>
      </c>
      <c r="L52" s="21">
        <v>4605</v>
      </c>
      <c r="M52" s="21">
        <v>2462</v>
      </c>
      <c r="N52" s="21">
        <v>1979</v>
      </c>
      <c r="O52" s="21">
        <f t="shared" si="2"/>
        <v>46232</v>
      </c>
    </row>
    <row r="53" spans="1:15" ht="15" customHeight="1" x14ac:dyDescent="0.2">
      <c r="A53" s="4"/>
      <c r="B53" s="10" t="s">
        <v>60</v>
      </c>
      <c r="C53" s="9">
        <v>200</v>
      </c>
      <c r="D53" s="9">
        <v>185</v>
      </c>
      <c r="E53" s="9">
        <v>223</v>
      </c>
      <c r="F53" s="9">
        <v>311</v>
      </c>
      <c r="G53" s="9">
        <v>399</v>
      </c>
      <c r="H53" s="9">
        <v>391</v>
      </c>
      <c r="I53" s="9">
        <v>461</v>
      </c>
      <c r="J53" s="9">
        <v>536</v>
      </c>
      <c r="K53" s="9">
        <v>573</v>
      </c>
      <c r="L53" s="9">
        <v>382</v>
      </c>
      <c r="M53" s="9">
        <v>285</v>
      </c>
      <c r="N53" s="9">
        <v>221</v>
      </c>
      <c r="O53" s="9">
        <f t="shared" si="2"/>
        <v>4167</v>
      </c>
    </row>
    <row r="54" spans="1:15" ht="15" customHeight="1" x14ac:dyDescent="0.2">
      <c r="A54" s="4"/>
      <c r="B54" s="10" t="s">
        <v>44</v>
      </c>
      <c r="C54" s="9">
        <v>88</v>
      </c>
      <c r="D54" s="9">
        <v>90</v>
      </c>
      <c r="E54" s="9">
        <v>77</v>
      </c>
      <c r="F54" s="9">
        <v>120</v>
      </c>
      <c r="G54" s="9">
        <v>196</v>
      </c>
      <c r="H54" s="9">
        <v>226</v>
      </c>
      <c r="I54" s="9">
        <v>321</v>
      </c>
      <c r="J54" s="9">
        <v>430</v>
      </c>
      <c r="K54" s="9">
        <v>270</v>
      </c>
      <c r="L54" s="9">
        <v>171</v>
      </c>
      <c r="M54" s="9">
        <v>155</v>
      </c>
      <c r="N54" s="9">
        <v>100</v>
      </c>
      <c r="O54" s="9">
        <f t="shared" si="2"/>
        <v>2244</v>
      </c>
    </row>
    <row r="55" spans="1:15" ht="15" customHeight="1" x14ac:dyDescent="0.2">
      <c r="A55" s="4"/>
      <c r="B55" s="8" t="s">
        <v>46</v>
      </c>
      <c r="C55" s="9">
        <v>816</v>
      </c>
      <c r="D55" s="9">
        <v>702</v>
      </c>
      <c r="E55" s="9">
        <v>915</v>
      </c>
      <c r="F55" s="9">
        <v>1480</v>
      </c>
      <c r="G55" s="9">
        <v>2383</v>
      </c>
      <c r="H55" s="9">
        <v>2402</v>
      </c>
      <c r="I55" s="9">
        <v>2195</v>
      </c>
      <c r="J55" s="9">
        <v>2994</v>
      </c>
      <c r="K55" s="9">
        <v>3147</v>
      </c>
      <c r="L55" s="9">
        <v>2405</v>
      </c>
      <c r="M55" s="9">
        <v>1029</v>
      </c>
      <c r="N55" s="9">
        <v>829</v>
      </c>
      <c r="O55" s="9">
        <f t="shared" si="2"/>
        <v>21297</v>
      </c>
    </row>
    <row r="56" spans="1:15" ht="12.75" x14ac:dyDescent="0.2">
      <c r="A56" s="4"/>
      <c r="B56" s="8" t="s">
        <v>47</v>
      </c>
      <c r="C56" s="9">
        <v>0</v>
      </c>
      <c r="D56" s="9">
        <v>1</v>
      </c>
      <c r="E56" s="9">
        <v>0</v>
      </c>
      <c r="F56" s="9">
        <v>1</v>
      </c>
      <c r="G56" s="9">
        <v>1</v>
      </c>
      <c r="H56" s="9">
        <v>2</v>
      </c>
      <c r="I56" s="9">
        <v>2</v>
      </c>
      <c r="J56" s="9">
        <v>3</v>
      </c>
      <c r="K56" s="9">
        <v>4</v>
      </c>
      <c r="L56" s="9">
        <v>4</v>
      </c>
      <c r="M56" s="9">
        <v>2</v>
      </c>
      <c r="N56" s="9">
        <v>0</v>
      </c>
      <c r="O56" s="9">
        <f t="shared" si="2"/>
        <v>20</v>
      </c>
    </row>
    <row r="57" spans="1:15" ht="12.75" x14ac:dyDescent="0.2">
      <c r="A57" s="4"/>
      <c r="B57" s="8" t="s">
        <v>48</v>
      </c>
      <c r="C57" s="9">
        <v>2</v>
      </c>
      <c r="D57" s="9">
        <v>8</v>
      </c>
      <c r="E57" s="9">
        <v>5</v>
      </c>
      <c r="F57" s="9">
        <v>16</v>
      </c>
      <c r="G57" s="9">
        <v>4</v>
      </c>
      <c r="H57" s="9">
        <v>15</v>
      </c>
      <c r="I57" s="9">
        <v>15</v>
      </c>
      <c r="J57" s="9">
        <v>22</v>
      </c>
      <c r="K57" s="9">
        <v>18</v>
      </c>
      <c r="L57" s="9">
        <v>12</v>
      </c>
      <c r="M57" s="9">
        <v>33</v>
      </c>
      <c r="N57" s="9">
        <v>5</v>
      </c>
      <c r="O57" s="9">
        <f t="shared" si="2"/>
        <v>155</v>
      </c>
    </row>
    <row r="58" spans="1:15" ht="12.75" x14ac:dyDescent="0.2">
      <c r="A58" s="4"/>
      <c r="B58" s="8" t="s">
        <v>221</v>
      </c>
      <c r="C58" s="9">
        <v>0</v>
      </c>
      <c r="D58" s="9">
        <v>0</v>
      </c>
      <c r="E58" s="9">
        <v>0</v>
      </c>
      <c r="F58" s="9">
        <v>0</v>
      </c>
      <c r="G58" s="9">
        <v>1</v>
      </c>
      <c r="H58" s="9">
        <v>0</v>
      </c>
      <c r="I58" s="9">
        <v>0</v>
      </c>
      <c r="J58" s="9">
        <v>0</v>
      </c>
      <c r="K58" s="9">
        <v>1</v>
      </c>
      <c r="L58" s="9">
        <v>0</v>
      </c>
      <c r="M58" s="9">
        <v>0</v>
      </c>
      <c r="N58" s="9">
        <v>0</v>
      </c>
      <c r="O58" s="9">
        <f t="shared" si="2"/>
        <v>2</v>
      </c>
    </row>
    <row r="59" spans="1:15" ht="12" customHeight="1" x14ac:dyDescent="0.2">
      <c r="A59" s="4"/>
      <c r="B59" s="8" t="s">
        <v>49</v>
      </c>
      <c r="C59" s="9">
        <v>226</v>
      </c>
      <c r="D59" s="9">
        <v>196</v>
      </c>
      <c r="E59" s="9">
        <v>251</v>
      </c>
      <c r="F59" s="9">
        <v>335</v>
      </c>
      <c r="G59" s="9">
        <v>667</v>
      </c>
      <c r="H59" s="9">
        <v>511</v>
      </c>
      <c r="I59" s="9">
        <v>713</v>
      </c>
      <c r="J59" s="9">
        <v>978</v>
      </c>
      <c r="K59" s="9">
        <v>1158</v>
      </c>
      <c r="L59" s="9">
        <v>528</v>
      </c>
      <c r="M59" s="9">
        <v>280</v>
      </c>
      <c r="N59" s="9">
        <v>261</v>
      </c>
      <c r="O59" s="9">
        <f t="shared" si="2"/>
        <v>6104</v>
      </c>
    </row>
    <row r="60" spans="1:15" ht="15" customHeight="1" x14ac:dyDescent="0.2">
      <c r="A60" s="4"/>
      <c r="B60" s="8" t="s">
        <v>45</v>
      </c>
      <c r="C60" s="9">
        <v>430</v>
      </c>
      <c r="D60" s="9">
        <v>354</v>
      </c>
      <c r="E60" s="9">
        <v>503</v>
      </c>
      <c r="F60" s="9">
        <v>558</v>
      </c>
      <c r="G60" s="9">
        <v>725</v>
      </c>
      <c r="H60" s="9">
        <v>911</v>
      </c>
      <c r="I60" s="9">
        <v>1106</v>
      </c>
      <c r="J60" s="9">
        <v>2074</v>
      </c>
      <c r="K60" s="9">
        <v>1095</v>
      </c>
      <c r="L60" s="9">
        <v>798</v>
      </c>
      <c r="M60" s="9">
        <v>544</v>
      </c>
      <c r="N60" s="9">
        <v>466</v>
      </c>
      <c r="O60" s="9">
        <f t="shared" si="2"/>
        <v>9564</v>
      </c>
    </row>
    <row r="61" spans="1:15" ht="15" customHeight="1" x14ac:dyDescent="0.2">
      <c r="A61" s="4"/>
      <c r="B61" s="8" t="s">
        <v>50</v>
      </c>
      <c r="C61" s="9">
        <v>93</v>
      </c>
      <c r="D61" s="9">
        <v>97</v>
      </c>
      <c r="E61" s="9">
        <v>117</v>
      </c>
      <c r="F61" s="9">
        <v>245</v>
      </c>
      <c r="G61" s="9">
        <v>293</v>
      </c>
      <c r="H61" s="9">
        <v>294</v>
      </c>
      <c r="I61" s="9">
        <v>329</v>
      </c>
      <c r="J61" s="9">
        <v>339</v>
      </c>
      <c r="K61" s="9">
        <v>336</v>
      </c>
      <c r="L61" s="9">
        <v>305</v>
      </c>
      <c r="M61" s="9">
        <v>134</v>
      </c>
      <c r="N61" s="9">
        <v>97</v>
      </c>
      <c r="O61" s="9">
        <f t="shared" si="2"/>
        <v>2679</v>
      </c>
    </row>
    <row r="62" spans="1:15" ht="15" customHeight="1" x14ac:dyDescent="0.2">
      <c r="B62" s="20" t="s">
        <v>51</v>
      </c>
      <c r="C62" s="21">
        <v>75409</v>
      </c>
      <c r="D62" s="21">
        <v>65819</v>
      </c>
      <c r="E62" s="21">
        <v>78659</v>
      </c>
      <c r="F62" s="21">
        <v>97496</v>
      </c>
      <c r="G62" s="21">
        <v>102477</v>
      </c>
      <c r="H62" s="21">
        <v>117765</v>
      </c>
      <c r="I62" s="21">
        <v>132558</v>
      </c>
      <c r="J62" s="21">
        <v>134273</v>
      </c>
      <c r="K62" s="21">
        <v>122052</v>
      </c>
      <c r="L62" s="21">
        <v>133730</v>
      </c>
      <c r="M62" s="21">
        <v>106774</v>
      </c>
      <c r="N62" s="21">
        <v>101460</v>
      </c>
      <c r="O62" s="21">
        <f t="shared" si="2"/>
        <v>1268472</v>
      </c>
    </row>
    <row r="63" spans="1:15" ht="15" customHeight="1" x14ac:dyDescent="0.2">
      <c r="B63" s="8" t="s">
        <v>54</v>
      </c>
      <c r="C63" s="9">
        <v>74642</v>
      </c>
      <c r="D63" s="9">
        <v>65231</v>
      </c>
      <c r="E63" s="9">
        <v>77970</v>
      </c>
      <c r="F63" s="9">
        <v>96381</v>
      </c>
      <c r="G63" s="9">
        <v>100731</v>
      </c>
      <c r="H63" s="9">
        <v>113901</v>
      </c>
      <c r="I63" s="9">
        <v>127446</v>
      </c>
      <c r="J63" s="9">
        <v>129237</v>
      </c>
      <c r="K63" s="9">
        <v>118379</v>
      </c>
      <c r="L63" s="9">
        <v>129829</v>
      </c>
      <c r="M63" s="9">
        <v>105768</v>
      </c>
      <c r="N63" s="9">
        <v>100661</v>
      </c>
      <c r="O63" s="9">
        <f t="shared" si="2"/>
        <v>1240176</v>
      </c>
    </row>
    <row r="64" spans="1:15" ht="15" customHeight="1" x14ac:dyDescent="0.2">
      <c r="B64" s="8" t="s">
        <v>53</v>
      </c>
      <c r="C64" s="9">
        <v>746</v>
      </c>
      <c r="D64" s="9">
        <v>577</v>
      </c>
      <c r="E64" s="9">
        <v>676</v>
      </c>
      <c r="F64" s="9">
        <v>1102</v>
      </c>
      <c r="G64" s="9">
        <v>1727</v>
      </c>
      <c r="H64" s="9">
        <v>3846</v>
      </c>
      <c r="I64" s="9">
        <v>5063</v>
      </c>
      <c r="J64" s="9">
        <v>4920</v>
      </c>
      <c r="K64" s="9">
        <v>3636</v>
      </c>
      <c r="L64" s="9">
        <v>3886</v>
      </c>
      <c r="M64" s="9">
        <v>989</v>
      </c>
      <c r="N64" s="9">
        <v>790</v>
      </c>
      <c r="O64" s="9">
        <f t="shared" si="2"/>
        <v>27958</v>
      </c>
    </row>
    <row r="65" spans="1:15" ht="15" customHeight="1" x14ac:dyDescent="0.2">
      <c r="B65" s="8" t="s">
        <v>52</v>
      </c>
      <c r="C65" s="9">
        <v>21</v>
      </c>
      <c r="D65" s="9">
        <v>11</v>
      </c>
      <c r="E65" s="9">
        <v>13</v>
      </c>
      <c r="F65" s="9">
        <v>13</v>
      </c>
      <c r="G65" s="9">
        <v>19</v>
      </c>
      <c r="H65" s="9">
        <v>18</v>
      </c>
      <c r="I65" s="9">
        <v>49</v>
      </c>
      <c r="J65" s="9">
        <v>116</v>
      </c>
      <c r="K65" s="9">
        <v>37</v>
      </c>
      <c r="L65" s="9">
        <v>15</v>
      </c>
      <c r="M65" s="9">
        <v>17</v>
      </c>
      <c r="N65" s="9">
        <v>9</v>
      </c>
      <c r="O65" s="9">
        <f t="shared" si="2"/>
        <v>338</v>
      </c>
    </row>
    <row r="66" spans="1:15" ht="15" customHeight="1" x14ac:dyDescent="0.2">
      <c r="B66" s="19" t="s">
        <v>55</v>
      </c>
      <c r="C66" s="22">
        <v>1465</v>
      </c>
      <c r="D66" s="22">
        <v>1033</v>
      </c>
      <c r="E66" s="22">
        <v>1579</v>
      </c>
      <c r="F66" s="22">
        <v>1651</v>
      </c>
      <c r="G66" s="22">
        <v>1861</v>
      </c>
      <c r="H66" s="22">
        <v>2748</v>
      </c>
      <c r="I66" s="22">
        <v>3535</v>
      </c>
      <c r="J66" s="22">
        <v>3095</v>
      </c>
      <c r="K66" s="22">
        <v>2829</v>
      </c>
      <c r="L66" s="22">
        <v>2584</v>
      </c>
      <c r="M66" s="22">
        <v>1587</v>
      </c>
      <c r="N66" s="22">
        <v>1498</v>
      </c>
      <c r="O66" s="22">
        <f t="shared" si="2"/>
        <v>25465</v>
      </c>
    </row>
    <row r="67" spans="1:15" x14ac:dyDescent="0.2">
      <c r="B67" s="20" t="s">
        <v>56</v>
      </c>
      <c r="C67" s="23">
        <v>12</v>
      </c>
      <c r="D67" s="23">
        <v>9</v>
      </c>
      <c r="E67" s="23">
        <v>31</v>
      </c>
      <c r="F67" s="23">
        <v>8</v>
      </c>
      <c r="G67" s="23">
        <v>4</v>
      </c>
      <c r="H67" s="23">
        <v>12</v>
      </c>
      <c r="I67" s="23">
        <v>9</v>
      </c>
      <c r="J67" s="23">
        <v>9</v>
      </c>
      <c r="K67" s="23">
        <v>18</v>
      </c>
      <c r="L67" s="23">
        <v>17</v>
      </c>
      <c r="M67" s="23">
        <v>6</v>
      </c>
      <c r="N67" s="23">
        <v>6</v>
      </c>
      <c r="O67" s="21">
        <f t="shared" si="2"/>
        <v>141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f t="shared" si="2"/>
        <v>0</v>
      </c>
    </row>
    <row r="69" spans="1:15" ht="15" customHeight="1" x14ac:dyDescent="0.2">
      <c r="A69" s="4"/>
      <c r="B69" s="13" t="s">
        <v>57</v>
      </c>
      <c r="C69" s="9">
        <v>1</v>
      </c>
      <c r="D69" s="9">
        <v>1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1</v>
      </c>
      <c r="L69" s="9">
        <v>0</v>
      </c>
      <c r="M69" s="9">
        <v>0</v>
      </c>
      <c r="N69" s="9">
        <v>0</v>
      </c>
      <c r="O69" s="9">
        <f t="shared" si="2"/>
        <v>4</v>
      </c>
    </row>
    <row r="70" spans="1:15" ht="12.75" x14ac:dyDescent="0.2">
      <c r="A70" s="4"/>
      <c r="B70" s="13" t="s">
        <v>155</v>
      </c>
      <c r="C70" s="9">
        <v>0</v>
      </c>
      <c r="D70" s="9">
        <v>1</v>
      </c>
      <c r="E70" s="9">
        <v>0</v>
      </c>
      <c r="F70" s="9">
        <v>0</v>
      </c>
      <c r="G70" s="9">
        <v>1</v>
      </c>
      <c r="H70" s="9">
        <v>1</v>
      </c>
      <c r="I70" s="9">
        <v>1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f t="shared" si="2"/>
        <v>4</v>
      </c>
    </row>
    <row r="71" spans="1:15" ht="12.75" x14ac:dyDescent="0.2">
      <c r="A71" s="4"/>
      <c r="B71" s="13" t="s">
        <v>58</v>
      </c>
      <c r="C71" s="9">
        <v>1</v>
      </c>
      <c r="D71" s="9">
        <v>1</v>
      </c>
      <c r="E71" s="9">
        <v>0</v>
      </c>
      <c r="F71" s="9">
        <v>1</v>
      </c>
      <c r="G71" s="9">
        <v>0</v>
      </c>
      <c r="H71" s="9">
        <v>0</v>
      </c>
      <c r="I71" s="9">
        <v>0</v>
      </c>
      <c r="J71" s="9">
        <v>0</v>
      </c>
      <c r="K71" s="9">
        <v>2</v>
      </c>
      <c r="L71" s="9">
        <v>1</v>
      </c>
      <c r="M71" s="9">
        <v>0</v>
      </c>
      <c r="N71" s="9">
        <v>0</v>
      </c>
      <c r="O71" s="9">
        <f t="shared" si="2"/>
        <v>6</v>
      </c>
    </row>
    <row r="72" spans="1:15" ht="12.75" x14ac:dyDescent="0.2">
      <c r="A72" s="4"/>
      <c r="B72" s="13" t="s">
        <v>186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2</v>
      </c>
      <c r="L72" s="9">
        <v>0</v>
      </c>
      <c r="M72" s="9">
        <v>0</v>
      </c>
      <c r="N72" s="9">
        <v>0</v>
      </c>
      <c r="O72" s="9">
        <f t="shared" si="2"/>
        <v>2</v>
      </c>
    </row>
    <row r="73" spans="1:15" ht="15" customHeight="1" x14ac:dyDescent="0.2">
      <c r="A73" s="4"/>
      <c r="B73" s="13" t="s">
        <v>74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2</v>
      </c>
      <c r="K73" s="9">
        <v>2</v>
      </c>
      <c r="L73" s="9">
        <v>0</v>
      </c>
      <c r="M73" s="9">
        <v>0</v>
      </c>
      <c r="N73" s="9">
        <v>0</v>
      </c>
      <c r="O73" s="9">
        <f t="shared" ref="O73:O136" si="3">SUM(C73:N73)</f>
        <v>4</v>
      </c>
    </row>
    <row r="74" spans="1:15" ht="15" customHeight="1" x14ac:dyDescent="0.2">
      <c r="A74" s="4"/>
      <c r="B74" s="12" t="s">
        <v>75</v>
      </c>
      <c r="C74" s="9">
        <v>1</v>
      </c>
      <c r="D74" s="9">
        <v>0</v>
      </c>
      <c r="E74" s="9">
        <v>0</v>
      </c>
      <c r="F74" s="9">
        <v>1</v>
      </c>
      <c r="G74" s="9">
        <v>1</v>
      </c>
      <c r="H74" s="9">
        <v>2</v>
      </c>
      <c r="I74" s="9">
        <v>4</v>
      </c>
      <c r="J74" s="9">
        <v>2</v>
      </c>
      <c r="K74" s="9">
        <v>1</v>
      </c>
      <c r="L74" s="9">
        <v>3</v>
      </c>
      <c r="M74" s="9">
        <v>0</v>
      </c>
      <c r="N74" s="9">
        <v>0</v>
      </c>
      <c r="O74" s="9">
        <f t="shared" si="3"/>
        <v>15</v>
      </c>
    </row>
    <row r="75" spans="1:15" ht="12.75" x14ac:dyDescent="0.2">
      <c r="A75" s="4"/>
      <c r="B75" s="13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f t="shared" si="3"/>
        <v>0</v>
      </c>
    </row>
    <row r="76" spans="1:15" ht="16.5" customHeight="1" x14ac:dyDescent="0.2">
      <c r="A76" s="4"/>
      <c r="B76" s="13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f t="shared" si="3"/>
        <v>0</v>
      </c>
    </row>
    <row r="77" spans="1:15" ht="15" customHeight="1" x14ac:dyDescent="0.2">
      <c r="A77" s="4"/>
      <c r="B77" s="13" t="s">
        <v>86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3</v>
      </c>
      <c r="I77" s="9">
        <v>1</v>
      </c>
      <c r="J77" s="9">
        <v>1</v>
      </c>
      <c r="K77" s="9">
        <v>3</v>
      </c>
      <c r="L77" s="9">
        <v>3</v>
      </c>
      <c r="M77" s="9">
        <v>0</v>
      </c>
      <c r="N77" s="9">
        <v>0</v>
      </c>
      <c r="O77" s="9">
        <f t="shared" si="3"/>
        <v>11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f t="shared" si="3"/>
        <v>0</v>
      </c>
    </row>
    <row r="79" spans="1:15" ht="12.75" x14ac:dyDescent="0.2">
      <c r="A79" s="4"/>
      <c r="B79" s="13" t="s">
        <v>102</v>
      </c>
      <c r="C79" s="9">
        <v>3</v>
      </c>
      <c r="D79" s="9">
        <v>1</v>
      </c>
      <c r="E79" s="9">
        <v>27</v>
      </c>
      <c r="F79" s="9">
        <v>0</v>
      </c>
      <c r="G79" s="9">
        <v>0</v>
      </c>
      <c r="H79" s="9">
        <v>1</v>
      </c>
      <c r="I79" s="9">
        <v>0</v>
      </c>
      <c r="J79" s="9">
        <v>2</v>
      </c>
      <c r="K79" s="9">
        <v>3</v>
      </c>
      <c r="L79" s="9">
        <v>7</v>
      </c>
      <c r="M79" s="9">
        <v>1</v>
      </c>
      <c r="N79" s="9">
        <v>2</v>
      </c>
      <c r="O79" s="9">
        <f t="shared" si="3"/>
        <v>47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f t="shared" si="3"/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 t="shared" si="3"/>
        <v>0</v>
      </c>
    </row>
    <row r="82" spans="1:15" ht="12.75" x14ac:dyDescent="0.2">
      <c r="A82" s="4"/>
      <c r="B82" s="13" t="s">
        <v>131</v>
      </c>
      <c r="C82" s="9">
        <v>4</v>
      </c>
      <c r="D82" s="9">
        <v>0</v>
      </c>
      <c r="E82" s="9">
        <v>0</v>
      </c>
      <c r="F82" s="9">
        <v>1</v>
      </c>
      <c r="G82" s="9">
        <v>0</v>
      </c>
      <c r="H82" s="9">
        <v>0</v>
      </c>
      <c r="I82" s="9">
        <v>0</v>
      </c>
      <c r="J82" s="9">
        <v>0</v>
      </c>
      <c r="K82" s="9">
        <v>2</v>
      </c>
      <c r="L82" s="9">
        <v>0</v>
      </c>
      <c r="M82" s="9">
        <v>0</v>
      </c>
      <c r="N82" s="9">
        <v>0</v>
      </c>
      <c r="O82" s="9">
        <f t="shared" si="3"/>
        <v>7</v>
      </c>
    </row>
    <row r="83" spans="1:15" ht="12.75" x14ac:dyDescent="0.2">
      <c r="A83" s="4"/>
      <c r="B83" s="13" t="s">
        <v>132</v>
      </c>
      <c r="C83" s="9">
        <v>1</v>
      </c>
      <c r="D83" s="9">
        <v>0</v>
      </c>
      <c r="E83" s="9">
        <v>1</v>
      </c>
      <c r="F83" s="9">
        <v>5</v>
      </c>
      <c r="G83" s="9">
        <v>1</v>
      </c>
      <c r="H83" s="9">
        <v>1</v>
      </c>
      <c r="I83" s="9">
        <v>2</v>
      </c>
      <c r="J83" s="9">
        <v>1</v>
      </c>
      <c r="K83" s="9">
        <v>0</v>
      </c>
      <c r="L83" s="9">
        <v>2</v>
      </c>
      <c r="M83" s="9">
        <v>1</v>
      </c>
      <c r="N83" s="9">
        <v>1</v>
      </c>
      <c r="O83" s="9">
        <f t="shared" si="3"/>
        <v>16</v>
      </c>
    </row>
    <row r="84" spans="1:15" ht="15" customHeight="1" x14ac:dyDescent="0.2">
      <c r="A84" s="4"/>
      <c r="B84" s="13" t="s">
        <v>191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1</v>
      </c>
      <c r="L84" s="9">
        <v>0</v>
      </c>
      <c r="M84" s="9">
        <v>0</v>
      </c>
      <c r="N84" s="9">
        <v>1</v>
      </c>
      <c r="O84" s="9">
        <f t="shared" si="3"/>
        <v>2</v>
      </c>
    </row>
    <row r="85" spans="1:15" ht="15" customHeight="1" x14ac:dyDescent="0.2">
      <c r="A85" s="4"/>
      <c r="B85" s="13" t="s">
        <v>141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f t="shared" si="3"/>
        <v>0</v>
      </c>
    </row>
    <row r="86" spans="1:15" ht="15" customHeight="1" x14ac:dyDescent="0.2">
      <c r="A86" s="4"/>
      <c r="B86" s="13" t="s">
        <v>142</v>
      </c>
      <c r="C86" s="9">
        <v>0</v>
      </c>
      <c r="D86" s="9">
        <v>5</v>
      </c>
      <c r="E86" s="9">
        <v>2</v>
      </c>
      <c r="F86" s="9">
        <v>0</v>
      </c>
      <c r="G86" s="9">
        <v>1</v>
      </c>
      <c r="H86" s="9">
        <v>3</v>
      </c>
      <c r="I86" s="9">
        <v>1</v>
      </c>
      <c r="J86" s="9">
        <v>1</v>
      </c>
      <c r="K86" s="9">
        <v>1</v>
      </c>
      <c r="L86" s="9">
        <v>1</v>
      </c>
      <c r="M86" s="9">
        <v>4</v>
      </c>
      <c r="N86" s="9">
        <v>2</v>
      </c>
      <c r="O86" s="9">
        <f t="shared" si="3"/>
        <v>21</v>
      </c>
    </row>
    <row r="87" spans="1:15" ht="15" customHeight="1" x14ac:dyDescent="0.2">
      <c r="A87" s="4"/>
      <c r="B87" s="13" t="s">
        <v>152</v>
      </c>
      <c r="C87" s="9">
        <v>1</v>
      </c>
      <c r="D87" s="9">
        <v>0</v>
      </c>
      <c r="E87" s="9">
        <v>0</v>
      </c>
      <c r="F87" s="9">
        <v>0</v>
      </c>
      <c r="G87" s="9">
        <v>0</v>
      </c>
      <c r="H87" s="9">
        <v>1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f t="shared" si="3"/>
        <v>2</v>
      </c>
    </row>
    <row r="88" spans="1:15" ht="15" customHeight="1" x14ac:dyDescent="0.2">
      <c r="B88" s="20" t="s">
        <v>197</v>
      </c>
      <c r="C88" s="21">
        <v>4</v>
      </c>
      <c r="D88" s="21">
        <v>4</v>
      </c>
      <c r="E88" s="21">
        <v>4</v>
      </c>
      <c r="F88" s="21">
        <v>12</v>
      </c>
      <c r="G88" s="21">
        <v>18</v>
      </c>
      <c r="H88" s="21">
        <v>32</v>
      </c>
      <c r="I88" s="21">
        <v>23</v>
      </c>
      <c r="J88" s="21">
        <v>13</v>
      </c>
      <c r="K88" s="21">
        <v>31</v>
      </c>
      <c r="L88" s="21">
        <v>11</v>
      </c>
      <c r="M88" s="21">
        <v>4</v>
      </c>
      <c r="N88" s="21">
        <v>10</v>
      </c>
      <c r="O88" s="21">
        <f t="shared" si="3"/>
        <v>166</v>
      </c>
    </row>
    <row r="89" spans="1:15" ht="15" customHeight="1" x14ac:dyDescent="0.2">
      <c r="B89" s="13" t="s">
        <v>187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f t="shared" si="3"/>
        <v>0</v>
      </c>
    </row>
    <row r="90" spans="1:15" ht="15" customHeight="1" x14ac:dyDescent="0.2">
      <c r="B90" s="13" t="s">
        <v>156</v>
      </c>
      <c r="C90" s="9">
        <v>0</v>
      </c>
      <c r="D90" s="9">
        <v>1</v>
      </c>
      <c r="E90" s="9">
        <v>0</v>
      </c>
      <c r="F90" s="9">
        <v>2</v>
      </c>
      <c r="G90" s="9">
        <v>3</v>
      </c>
      <c r="H90" s="9">
        <v>3</v>
      </c>
      <c r="I90" s="9">
        <v>3</v>
      </c>
      <c r="J90" s="9">
        <v>1</v>
      </c>
      <c r="K90" s="9">
        <v>10</v>
      </c>
      <c r="L90" s="9">
        <v>4</v>
      </c>
      <c r="M90" s="9">
        <v>0</v>
      </c>
      <c r="N90" s="9">
        <v>2</v>
      </c>
      <c r="O90" s="9">
        <f t="shared" si="3"/>
        <v>29</v>
      </c>
    </row>
    <row r="91" spans="1:15" ht="12" x14ac:dyDescent="0.2">
      <c r="B91" s="13" t="s">
        <v>100</v>
      </c>
      <c r="C91" s="9">
        <v>2</v>
      </c>
      <c r="D91" s="9">
        <v>1</v>
      </c>
      <c r="E91" s="9">
        <v>1</v>
      </c>
      <c r="F91" s="9">
        <v>1</v>
      </c>
      <c r="G91" s="9">
        <v>0</v>
      </c>
      <c r="H91" s="9">
        <v>13</v>
      </c>
      <c r="I91" s="9">
        <v>4</v>
      </c>
      <c r="J91" s="9">
        <v>8</v>
      </c>
      <c r="K91" s="9">
        <v>4</v>
      </c>
      <c r="L91" s="9">
        <v>4</v>
      </c>
      <c r="M91" s="9">
        <v>3</v>
      </c>
      <c r="N91" s="9">
        <v>2</v>
      </c>
      <c r="O91" s="9">
        <f t="shared" si="3"/>
        <v>43</v>
      </c>
    </row>
    <row r="92" spans="1:15" ht="15" customHeight="1" x14ac:dyDescent="0.2">
      <c r="B92" s="13" t="s">
        <v>165</v>
      </c>
      <c r="C92" s="9">
        <v>0</v>
      </c>
      <c r="D92" s="9">
        <v>0</v>
      </c>
      <c r="E92" s="9">
        <v>0</v>
      </c>
      <c r="F92" s="9">
        <v>0</v>
      </c>
      <c r="G92" s="9">
        <v>2</v>
      </c>
      <c r="H92" s="9">
        <v>0</v>
      </c>
      <c r="I92" s="9">
        <v>3</v>
      </c>
      <c r="J92" s="9">
        <v>0</v>
      </c>
      <c r="K92" s="9">
        <v>1</v>
      </c>
      <c r="L92" s="9">
        <v>0</v>
      </c>
      <c r="M92" s="9">
        <v>0</v>
      </c>
      <c r="N92" s="9">
        <v>0</v>
      </c>
      <c r="O92" s="9">
        <f t="shared" si="3"/>
        <v>6</v>
      </c>
    </row>
    <row r="93" spans="1:15" ht="12" x14ac:dyDescent="0.2">
      <c r="B93" s="13" t="s">
        <v>120</v>
      </c>
      <c r="C93" s="9">
        <v>1</v>
      </c>
      <c r="D93" s="9">
        <v>0</v>
      </c>
      <c r="E93" s="9">
        <v>2</v>
      </c>
      <c r="F93" s="9">
        <v>5</v>
      </c>
      <c r="G93" s="9">
        <v>4</v>
      </c>
      <c r="H93" s="9">
        <v>4</v>
      </c>
      <c r="I93" s="9">
        <v>2</v>
      </c>
      <c r="J93" s="9">
        <v>3</v>
      </c>
      <c r="K93" s="9">
        <v>5</v>
      </c>
      <c r="L93" s="9">
        <v>3</v>
      </c>
      <c r="M93" s="9">
        <v>0</v>
      </c>
      <c r="N93" s="9">
        <v>4</v>
      </c>
      <c r="O93" s="9">
        <f t="shared" si="3"/>
        <v>33</v>
      </c>
    </row>
    <row r="94" spans="1:15" ht="15" customHeight="1" x14ac:dyDescent="0.2">
      <c r="B94" s="13" t="s">
        <v>125</v>
      </c>
      <c r="C94" s="9">
        <v>0</v>
      </c>
      <c r="D94" s="9">
        <v>1</v>
      </c>
      <c r="E94" s="9">
        <v>1</v>
      </c>
      <c r="F94" s="9">
        <v>2</v>
      </c>
      <c r="G94" s="9">
        <v>2</v>
      </c>
      <c r="H94" s="9">
        <v>2</v>
      </c>
      <c r="I94" s="9">
        <v>2</v>
      </c>
      <c r="J94" s="9">
        <v>0</v>
      </c>
      <c r="K94" s="9">
        <v>5</v>
      </c>
      <c r="L94" s="9">
        <v>0</v>
      </c>
      <c r="M94" s="9">
        <v>0</v>
      </c>
      <c r="N94" s="9">
        <v>1</v>
      </c>
      <c r="O94" s="9">
        <f t="shared" si="3"/>
        <v>16</v>
      </c>
    </row>
    <row r="95" spans="1:15" ht="15" customHeight="1" x14ac:dyDescent="0.2">
      <c r="B95" s="13" t="s">
        <v>153</v>
      </c>
      <c r="C95" s="9">
        <v>1</v>
      </c>
      <c r="D95" s="9">
        <v>1</v>
      </c>
      <c r="E95" s="9">
        <v>0</v>
      </c>
      <c r="F95" s="9">
        <v>2</v>
      </c>
      <c r="G95" s="9">
        <v>7</v>
      </c>
      <c r="H95" s="9">
        <v>10</v>
      </c>
      <c r="I95" s="9">
        <v>9</v>
      </c>
      <c r="J95" s="9">
        <v>1</v>
      </c>
      <c r="K95" s="9">
        <v>6</v>
      </c>
      <c r="L95" s="9">
        <v>0</v>
      </c>
      <c r="M95" s="9">
        <v>1</v>
      </c>
      <c r="N95" s="9">
        <v>1</v>
      </c>
      <c r="O95" s="9">
        <f t="shared" si="3"/>
        <v>39</v>
      </c>
    </row>
    <row r="96" spans="1:15" ht="15" customHeight="1" x14ac:dyDescent="0.2">
      <c r="A96" s="5"/>
      <c r="B96" s="20" t="s">
        <v>198</v>
      </c>
      <c r="C96" s="21">
        <v>1398</v>
      </c>
      <c r="D96" s="21">
        <v>977</v>
      </c>
      <c r="E96" s="21">
        <v>1496</v>
      </c>
      <c r="F96" s="21">
        <v>1571</v>
      </c>
      <c r="G96" s="21">
        <v>1759</v>
      </c>
      <c r="H96" s="21">
        <v>2621</v>
      </c>
      <c r="I96" s="21">
        <v>3397</v>
      </c>
      <c r="J96" s="21">
        <v>2972</v>
      </c>
      <c r="K96" s="21">
        <v>2627</v>
      </c>
      <c r="L96" s="21">
        <v>2446</v>
      </c>
      <c r="M96" s="21">
        <v>1515</v>
      </c>
      <c r="N96" s="21">
        <v>1419</v>
      </c>
      <c r="O96" s="21">
        <f t="shared" si="3"/>
        <v>24198</v>
      </c>
    </row>
    <row r="97" spans="2:15" ht="15" customHeight="1" x14ac:dyDescent="0.2">
      <c r="B97" s="8" t="s">
        <v>64</v>
      </c>
      <c r="C97" s="9">
        <v>1313</v>
      </c>
      <c r="D97" s="9">
        <v>875</v>
      </c>
      <c r="E97" s="9">
        <v>1386</v>
      </c>
      <c r="F97" s="9">
        <v>1380</v>
      </c>
      <c r="G97" s="9">
        <v>1574</v>
      </c>
      <c r="H97" s="9">
        <v>2325</v>
      </c>
      <c r="I97" s="9">
        <v>3047</v>
      </c>
      <c r="J97" s="9">
        <v>2534</v>
      </c>
      <c r="K97" s="9">
        <v>2319</v>
      </c>
      <c r="L97" s="9">
        <v>2106</v>
      </c>
      <c r="M97" s="9">
        <v>1341</v>
      </c>
      <c r="N97" s="9">
        <v>1276</v>
      </c>
      <c r="O97" s="9">
        <f t="shared" si="3"/>
        <v>21476</v>
      </c>
    </row>
    <row r="98" spans="2:15" ht="15" customHeight="1" x14ac:dyDescent="0.2">
      <c r="B98" s="8" t="s">
        <v>95</v>
      </c>
      <c r="C98" s="9">
        <v>83</v>
      </c>
      <c r="D98" s="9">
        <v>91</v>
      </c>
      <c r="E98" s="9">
        <v>103</v>
      </c>
      <c r="F98" s="9">
        <v>169</v>
      </c>
      <c r="G98" s="9">
        <v>173</v>
      </c>
      <c r="H98" s="9">
        <v>271</v>
      </c>
      <c r="I98" s="9">
        <v>298</v>
      </c>
      <c r="J98" s="9">
        <v>403</v>
      </c>
      <c r="K98" s="9">
        <v>287</v>
      </c>
      <c r="L98" s="9">
        <v>320</v>
      </c>
      <c r="M98" s="9">
        <v>165</v>
      </c>
      <c r="N98" s="9">
        <v>138</v>
      </c>
      <c r="O98" s="9">
        <f t="shared" si="3"/>
        <v>2501</v>
      </c>
    </row>
    <row r="99" spans="2:15" ht="15" customHeight="1" x14ac:dyDescent="0.2">
      <c r="B99" s="8" t="s">
        <v>110</v>
      </c>
      <c r="C99" s="9">
        <v>2</v>
      </c>
      <c r="D99" s="9">
        <v>11</v>
      </c>
      <c r="E99" s="9">
        <v>7</v>
      </c>
      <c r="F99" s="9">
        <v>22</v>
      </c>
      <c r="G99" s="9">
        <v>12</v>
      </c>
      <c r="H99" s="9">
        <v>25</v>
      </c>
      <c r="I99" s="9">
        <v>52</v>
      </c>
      <c r="J99" s="9">
        <v>35</v>
      </c>
      <c r="K99" s="9">
        <v>21</v>
      </c>
      <c r="L99" s="9">
        <v>20</v>
      </c>
      <c r="M99" s="9">
        <v>9</v>
      </c>
      <c r="N99" s="9">
        <v>5</v>
      </c>
      <c r="O99" s="9">
        <f t="shared" si="3"/>
        <v>221</v>
      </c>
    </row>
    <row r="100" spans="2:15" ht="15" customHeight="1" x14ac:dyDescent="0.2">
      <c r="B100" s="20" t="s">
        <v>199</v>
      </c>
      <c r="C100" s="21">
        <v>51</v>
      </c>
      <c r="D100" s="21">
        <v>43</v>
      </c>
      <c r="E100" s="21">
        <v>48</v>
      </c>
      <c r="F100" s="21">
        <v>60</v>
      </c>
      <c r="G100" s="21">
        <v>80</v>
      </c>
      <c r="H100" s="21">
        <v>83</v>
      </c>
      <c r="I100" s="21">
        <v>106</v>
      </c>
      <c r="J100" s="21">
        <v>101</v>
      </c>
      <c r="K100" s="21">
        <v>153</v>
      </c>
      <c r="L100" s="21">
        <v>110</v>
      </c>
      <c r="M100" s="21">
        <v>62</v>
      </c>
      <c r="N100" s="21">
        <v>63</v>
      </c>
      <c r="O100" s="21">
        <f t="shared" si="3"/>
        <v>960</v>
      </c>
    </row>
    <row r="101" spans="2:15" ht="15" customHeight="1" x14ac:dyDescent="0.2">
      <c r="B101" s="10" t="s">
        <v>66</v>
      </c>
      <c r="C101" s="9">
        <v>14</v>
      </c>
      <c r="D101" s="9">
        <v>12</v>
      </c>
      <c r="E101" s="9">
        <v>10</v>
      </c>
      <c r="F101" s="9">
        <v>12</v>
      </c>
      <c r="G101" s="9">
        <v>18</v>
      </c>
      <c r="H101" s="9">
        <v>18</v>
      </c>
      <c r="I101" s="9">
        <v>18</v>
      </c>
      <c r="J101" s="9">
        <v>21</v>
      </c>
      <c r="K101" s="9">
        <v>40</v>
      </c>
      <c r="L101" s="9">
        <v>16</v>
      </c>
      <c r="M101" s="9">
        <v>16</v>
      </c>
      <c r="N101" s="9">
        <v>9</v>
      </c>
      <c r="O101" s="9">
        <f t="shared" si="3"/>
        <v>204</v>
      </c>
    </row>
    <row r="102" spans="2:15" ht="15" customHeight="1" x14ac:dyDescent="0.2">
      <c r="B102" s="10" t="s">
        <v>70</v>
      </c>
      <c r="C102" s="9">
        <v>0</v>
      </c>
      <c r="D102" s="9">
        <v>2</v>
      </c>
      <c r="E102" s="9">
        <v>3</v>
      </c>
      <c r="F102" s="9">
        <v>4</v>
      </c>
      <c r="G102" s="9">
        <v>4</v>
      </c>
      <c r="H102" s="9">
        <v>3</v>
      </c>
      <c r="I102" s="9">
        <v>1</v>
      </c>
      <c r="J102" s="9">
        <v>2</v>
      </c>
      <c r="K102" s="9">
        <v>6</v>
      </c>
      <c r="L102" s="9">
        <v>5</v>
      </c>
      <c r="M102" s="9">
        <v>3</v>
      </c>
      <c r="N102" s="9">
        <v>2</v>
      </c>
      <c r="O102" s="9">
        <f t="shared" si="3"/>
        <v>35</v>
      </c>
    </row>
    <row r="103" spans="2:15" ht="15" customHeight="1" x14ac:dyDescent="0.2">
      <c r="B103" s="10" t="s">
        <v>71</v>
      </c>
      <c r="C103" s="9">
        <v>28</v>
      </c>
      <c r="D103" s="9">
        <v>17</v>
      </c>
      <c r="E103" s="9">
        <v>15</v>
      </c>
      <c r="F103" s="9">
        <v>18</v>
      </c>
      <c r="G103" s="9">
        <v>24</v>
      </c>
      <c r="H103" s="9">
        <v>26</v>
      </c>
      <c r="I103" s="9">
        <v>40</v>
      </c>
      <c r="J103" s="9">
        <v>51</v>
      </c>
      <c r="K103" s="9">
        <v>52</v>
      </c>
      <c r="L103" s="9">
        <v>53</v>
      </c>
      <c r="M103" s="9">
        <v>19</v>
      </c>
      <c r="N103" s="9">
        <v>27</v>
      </c>
      <c r="O103" s="9">
        <f t="shared" si="3"/>
        <v>370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2</v>
      </c>
      <c r="L104" s="9">
        <v>0</v>
      </c>
      <c r="M104" s="9">
        <v>0</v>
      </c>
      <c r="N104" s="9">
        <v>0</v>
      </c>
      <c r="O104" s="9">
        <f t="shared" si="3"/>
        <v>2</v>
      </c>
    </row>
    <row r="105" spans="2:15" ht="15" customHeight="1" x14ac:dyDescent="0.2">
      <c r="B105" s="10" t="s">
        <v>78</v>
      </c>
      <c r="C105" s="9">
        <v>0</v>
      </c>
      <c r="D105" s="9">
        <v>3</v>
      </c>
      <c r="E105" s="9">
        <v>2</v>
      </c>
      <c r="F105" s="9">
        <v>4</v>
      </c>
      <c r="G105" s="9">
        <v>6</v>
      </c>
      <c r="H105" s="9">
        <v>7</v>
      </c>
      <c r="I105" s="9">
        <v>8</v>
      </c>
      <c r="J105" s="9">
        <v>4</v>
      </c>
      <c r="K105" s="9">
        <v>15</v>
      </c>
      <c r="L105" s="9">
        <v>7</v>
      </c>
      <c r="M105" s="9">
        <v>1</v>
      </c>
      <c r="N105" s="9">
        <v>5</v>
      </c>
      <c r="O105" s="9">
        <f t="shared" si="3"/>
        <v>62</v>
      </c>
    </row>
    <row r="106" spans="2:15" ht="12" x14ac:dyDescent="0.2">
      <c r="B106" s="10" t="s">
        <v>81</v>
      </c>
      <c r="C106" s="9">
        <v>3</v>
      </c>
      <c r="D106" s="9">
        <v>0</v>
      </c>
      <c r="E106" s="9">
        <v>1</v>
      </c>
      <c r="F106" s="9">
        <v>6</v>
      </c>
      <c r="G106" s="9">
        <v>5</v>
      </c>
      <c r="H106" s="9">
        <v>8</v>
      </c>
      <c r="I106" s="9">
        <v>12</v>
      </c>
      <c r="J106" s="9">
        <v>2</v>
      </c>
      <c r="K106" s="9">
        <v>5</v>
      </c>
      <c r="L106" s="9">
        <v>2</v>
      </c>
      <c r="M106" s="9">
        <v>1</v>
      </c>
      <c r="N106" s="9">
        <v>3</v>
      </c>
      <c r="O106" s="9">
        <f t="shared" si="3"/>
        <v>48</v>
      </c>
    </row>
    <row r="107" spans="2:15" ht="15" customHeight="1" x14ac:dyDescent="0.2">
      <c r="B107" s="10" t="s">
        <v>272</v>
      </c>
      <c r="C107" s="9">
        <v>2</v>
      </c>
      <c r="D107" s="9">
        <v>1</v>
      </c>
      <c r="E107" s="9">
        <v>5</v>
      </c>
      <c r="F107" s="9">
        <v>6</v>
      </c>
      <c r="G107" s="9">
        <v>8</v>
      </c>
      <c r="H107" s="9">
        <v>7</v>
      </c>
      <c r="I107" s="9">
        <v>7</v>
      </c>
      <c r="J107" s="9">
        <v>10</v>
      </c>
      <c r="K107" s="9">
        <v>13</v>
      </c>
      <c r="L107" s="9">
        <v>8</v>
      </c>
      <c r="M107" s="9">
        <v>11</v>
      </c>
      <c r="N107" s="9">
        <v>8</v>
      </c>
      <c r="O107" s="9">
        <f t="shared" si="3"/>
        <v>86</v>
      </c>
    </row>
    <row r="108" spans="2:15" ht="15" customHeight="1" x14ac:dyDescent="0.2">
      <c r="B108" s="13" t="s">
        <v>122</v>
      </c>
      <c r="C108" s="9">
        <v>0</v>
      </c>
      <c r="D108" s="9">
        <v>2</v>
      </c>
      <c r="E108" s="9">
        <v>0</v>
      </c>
      <c r="F108" s="9">
        <v>0</v>
      </c>
      <c r="G108" s="9">
        <v>0</v>
      </c>
      <c r="H108" s="9">
        <v>0</v>
      </c>
      <c r="I108" s="9">
        <v>1</v>
      </c>
      <c r="J108" s="9">
        <v>2</v>
      </c>
      <c r="K108" s="9">
        <v>5</v>
      </c>
      <c r="L108" s="9">
        <v>0</v>
      </c>
      <c r="M108" s="9">
        <v>0</v>
      </c>
      <c r="N108" s="9">
        <v>0</v>
      </c>
      <c r="O108" s="9">
        <f t="shared" si="3"/>
        <v>10</v>
      </c>
    </row>
    <row r="109" spans="2:15" ht="15" customHeight="1" x14ac:dyDescent="0.2">
      <c r="B109" s="10" t="s">
        <v>123</v>
      </c>
      <c r="C109" s="9">
        <v>0</v>
      </c>
      <c r="D109" s="9">
        <v>2</v>
      </c>
      <c r="E109" s="9">
        <v>2</v>
      </c>
      <c r="F109" s="9">
        <v>5</v>
      </c>
      <c r="G109" s="9">
        <v>11</v>
      </c>
      <c r="H109" s="9">
        <v>9</v>
      </c>
      <c r="I109" s="9">
        <v>2</v>
      </c>
      <c r="J109" s="9">
        <v>5</v>
      </c>
      <c r="K109" s="9">
        <v>4</v>
      </c>
      <c r="L109" s="9">
        <v>7</v>
      </c>
      <c r="M109" s="9">
        <v>0</v>
      </c>
      <c r="N109" s="9">
        <v>5</v>
      </c>
      <c r="O109" s="9">
        <f t="shared" si="3"/>
        <v>52</v>
      </c>
    </row>
    <row r="110" spans="2:15" ht="15" customHeight="1" x14ac:dyDescent="0.2">
      <c r="B110" s="10" t="s">
        <v>224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f t="shared" si="3"/>
        <v>0</v>
      </c>
    </row>
    <row r="111" spans="2:15" ht="15" customHeight="1" x14ac:dyDescent="0.2">
      <c r="B111" s="7" t="s">
        <v>225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4</v>
      </c>
      <c r="L111" s="9">
        <v>2</v>
      </c>
      <c r="M111" s="9">
        <v>0</v>
      </c>
      <c r="N111" s="9">
        <v>0</v>
      </c>
      <c r="O111" s="9">
        <f t="shared" si="3"/>
        <v>6</v>
      </c>
    </row>
    <row r="112" spans="2:15" ht="15" customHeight="1" x14ac:dyDescent="0.2">
      <c r="B112" s="10" t="s">
        <v>146</v>
      </c>
      <c r="C112" s="9">
        <v>2</v>
      </c>
      <c r="D112" s="9">
        <v>2</v>
      </c>
      <c r="E112" s="9">
        <v>1</v>
      </c>
      <c r="F112" s="9">
        <v>0</v>
      </c>
      <c r="G112" s="9">
        <v>1</v>
      </c>
      <c r="H112" s="9">
        <v>1</v>
      </c>
      <c r="I112" s="9">
        <v>5</v>
      </c>
      <c r="J112" s="9">
        <v>1</v>
      </c>
      <c r="K112" s="9">
        <v>2</v>
      </c>
      <c r="L112" s="9">
        <v>0</v>
      </c>
      <c r="M112" s="9">
        <v>1</v>
      </c>
      <c r="N112" s="9">
        <v>3</v>
      </c>
      <c r="O112" s="9">
        <f t="shared" si="3"/>
        <v>19</v>
      </c>
    </row>
    <row r="113" spans="2:15" ht="16.5" customHeight="1" x14ac:dyDescent="0.2">
      <c r="B113" s="12" t="s">
        <v>150</v>
      </c>
      <c r="C113" s="9">
        <v>2</v>
      </c>
      <c r="D113" s="9">
        <v>2</v>
      </c>
      <c r="E113" s="9">
        <v>9</v>
      </c>
      <c r="F113" s="9">
        <v>5</v>
      </c>
      <c r="G113" s="9">
        <v>3</v>
      </c>
      <c r="H113" s="9">
        <v>4</v>
      </c>
      <c r="I113" s="9">
        <v>12</v>
      </c>
      <c r="J113" s="9">
        <v>3</v>
      </c>
      <c r="K113" s="9">
        <v>5</v>
      </c>
      <c r="L113" s="9">
        <v>10</v>
      </c>
      <c r="M113" s="9">
        <v>10</v>
      </c>
      <c r="N113" s="9">
        <v>1</v>
      </c>
      <c r="O113" s="9">
        <f t="shared" si="3"/>
        <v>66</v>
      </c>
    </row>
    <row r="114" spans="2:15" ht="33.75" customHeight="1" x14ac:dyDescent="0.2">
      <c r="B114" s="24" t="s">
        <v>200</v>
      </c>
      <c r="C114" s="22">
        <v>4262</v>
      </c>
      <c r="D114" s="22">
        <v>3508</v>
      </c>
      <c r="E114" s="22">
        <v>9499</v>
      </c>
      <c r="F114" s="22">
        <v>6370</v>
      </c>
      <c r="G114" s="22">
        <v>6580</v>
      </c>
      <c r="H114" s="22">
        <v>12313</v>
      </c>
      <c r="I114" s="22">
        <v>13918</v>
      </c>
      <c r="J114" s="22">
        <v>19648</v>
      </c>
      <c r="K114" s="22">
        <v>13660</v>
      </c>
      <c r="L114" s="22">
        <v>8309</v>
      </c>
      <c r="M114" s="22">
        <v>7168</v>
      </c>
      <c r="N114" s="22">
        <v>6041</v>
      </c>
      <c r="O114" s="22">
        <f t="shared" si="3"/>
        <v>111276</v>
      </c>
    </row>
    <row r="115" spans="2:15" ht="21.75" customHeight="1" x14ac:dyDescent="0.2">
      <c r="B115" s="20" t="s">
        <v>201</v>
      </c>
      <c r="C115" s="21">
        <v>578</v>
      </c>
      <c r="D115" s="21">
        <v>482</v>
      </c>
      <c r="E115" s="21">
        <v>734</v>
      </c>
      <c r="F115" s="21">
        <v>972</v>
      </c>
      <c r="G115" s="21">
        <v>1225</v>
      </c>
      <c r="H115" s="21">
        <v>1184</v>
      </c>
      <c r="I115" s="21">
        <v>1503</v>
      </c>
      <c r="J115" s="21">
        <v>1346</v>
      </c>
      <c r="K115" s="21">
        <v>1495</v>
      </c>
      <c r="L115" s="21">
        <v>1492</v>
      </c>
      <c r="M115" s="21">
        <v>1245</v>
      </c>
      <c r="N115" s="21">
        <v>1228</v>
      </c>
      <c r="O115" s="21">
        <f t="shared" si="3"/>
        <v>13484</v>
      </c>
    </row>
    <row r="116" spans="2:15" ht="12" x14ac:dyDescent="0.2">
      <c r="B116" s="14" t="s">
        <v>87</v>
      </c>
      <c r="C116" s="9">
        <v>58</v>
      </c>
      <c r="D116" s="9">
        <v>124</v>
      </c>
      <c r="E116" s="9">
        <v>108</v>
      </c>
      <c r="F116" s="9">
        <v>136</v>
      </c>
      <c r="G116" s="9">
        <v>256</v>
      </c>
      <c r="H116" s="9">
        <v>373</v>
      </c>
      <c r="I116" s="9">
        <v>506</v>
      </c>
      <c r="J116" s="9">
        <v>358</v>
      </c>
      <c r="K116" s="9">
        <v>623</v>
      </c>
      <c r="L116" s="9">
        <v>460</v>
      </c>
      <c r="M116" s="9">
        <v>202</v>
      </c>
      <c r="N116" s="9">
        <v>98</v>
      </c>
      <c r="O116" s="9">
        <f t="shared" si="3"/>
        <v>3302</v>
      </c>
    </row>
    <row r="117" spans="2:15" ht="15" customHeight="1" x14ac:dyDescent="0.2">
      <c r="B117" s="14" t="s">
        <v>99</v>
      </c>
      <c r="C117" s="9">
        <v>88</v>
      </c>
      <c r="D117" s="9">
        <v>69</v>
      </c>
      <c r="E117" s="9">
        <v>158</v>
      </c>
      <c r="F117" s="9">
        <v>139</v>
      </c>
      <c r="G117" s="9">
        <v>179</v>
      </c>
      <c r="H117" s="9">
        <v>143</v>
      </c>
      <c r="I117" s="9">
        <v>159</v>
      </c>
      <c r="J117" s="9">
        <v>209</v>
      </c>
      <c r="K117" s="9">
        <v>112</v>
      </c>
      <c r="L117" s="9">
        <v>148</v>
      </c>
      <c r="M117" s="9">
        <v>96</v>
      </c>
      <c r="N117" s="9">
        <v>102</v>
      </c>
      <c r="O117" s="9">
        <f t="shared" si="3"/>
        <v>1602</v>
      </c>
    </row>
    <row r="118" spans="2:15" ht="12" x14ac:dyDescent="0.2">
      <c r="B118" s="14" t="s">
        <v>113</v>
      </c>
      <c r="C118" s="9">
        <v>14</v>
      </c>
      <c r="D118" s="9">
        <v>5</v>
      </c>
      <c r="E118" s="9">
        <v>9</v>
      </c>
      <c r="F118" s="9">
        <v>4</v>
      </c>
      <c r="G118" s="9">
        <v>37</v>
      </c>
      <c r="H118" s="9">
        <v>16</v>
      </c>
      <c r="I118" s="9">
        <v>7</v>
      </c>
      <c r="J118" s="9">
        <v>6</v>
      </c>
      <c r="K118" s="9">
        <v>20</v>
      </c>
      <c r="L118" s="9">
        <v>12</v>
      </c>
      <c r="M118" s="9">
        <v>13</v>
      </c>
      <c r="N118" s="9">
        <v>18</v>
      </c>
      <c r="O118" s="9">
        <f t="shared" si="3"/>
        <v>161</v>
      </c>
    </row>
    <row r="119" spans="2:15" ht="15" customHeight="1" x14ac:dyDescent="0.2">
      <c r="B119" s="11" t="s">
        <v>139</v>
      </c>
      <c r="C119" s="9">
        <v>41</v>
      </c>
      <c r="D119" s="9">
        <v>21</v>
      </c>
      <c r="E119" s="9">
        <v>42</v>
      </c>
      <c r="F119" s="9">
        <v>47</v>
      </c>
      <c r="G119" s="9">
        <v>87</v>
      </c>
      <c r="H119" s="9">
        <v>100</v>
      </c>
      <c r="I119" s="9">
        <v>92</v>
      </c>
      <c r="J119" s="9">
        <v>79</v>
      </c>
      <c r="K119" s="9">
        <v>67</v>
      </c>
      <c r="L119" s="9">
        <v>81</v>
      </c>
      <c r="M119" s="9">
        <v>55</v>
      </c>
      <c r="N119" s="9">
        <v>41</v>
      </c>
      <c r="O119" s="9">
        <f t="shared" si="3"/>
        <v>753</v>
      </c>
    </row>
    <row r="120" spans="2:15" ht="12" x14ac:dyDescent="0.2">
      <c r="B120" s="11" t="s">
        <v>151</v>
      </c>
      <c r="C120" s="9">
        <v>377</v>
      </c>
      <c r="D120" s="9">
        <v>262</v>
      </c>
      <c r="E120" s="9">
        <v>416</v>
      </c>
      <c r="F120" s="9">
        <v>644</v>
      </c>
      <c r="G120" s="9">
        <v>666</v>
      </c>
      <c r="H120" s="9">
        <v>551</v>
      </c>
      <c r="I120" s="9">
        <v>735</v>
      </c>
      <c r="J120" s="9">
        <v>692</v>
      </c>
      <c r="K120" s="9">
        <v>668</v>
      </c>
      <c r="L120" s="9">
        <v>790</v>
      </c>
      <c r="M120" s="9">
        <v>866</v>
      </c>
      <c r="N120" s="9">
        <v>966</v>
      </c>
      <c r="O120" s="9">
        <f t="shared" si="3"/>
        <v>7633</v>
      </c>
    </row>
    <row r="121" spans="2:15" ht="15" customHeight="1" x14ac:dyDescent="0.2">
      <c r="B121" s="11" t="s">
        <v>166</v>
      </c>
      <c r="C121" s="9">
        <v>0</v>
      </c>
      <c r="D121" s="9">
        <v>0</v>
      </c>
      <c r="E121" s="9">
        <v>1</v>
      </c>
      <c r="F121" s="9">
        <v>0</v>
      </c>
      <c r="G121" s="9">
        <v>0</v>
      </c>
      <c r="H121" s="9">
        <v>1</v>
      </c>
      <c r="I121" s="9">
        <v>0</v>
      </c>
      <c r="J121" s="9">
        <v>0</v>
      </c>
      <c r="K121" s="9">
        <v>1</v>
      </c>
      <c r="L121" s="9">
        <v>0</v>
      </c>
      <c r="M121" s="9">
        <v>0</v>
      </c>
      <c r="N121" s="9">
        <v>0</v>
      </c>
      <c r="O121" s="9">
        <f t="shared" si="3"/>
        <v>3</v>
      </c>
    </row>
    <row r="122" spans="2:15" ht="15" customHeight="1" x14ac:dyDescent="0.2">
      <c r="B122" s="11" t="s">
        <v>161</v>
      </c>
      <c r="C122" s="9">
        <v>0</v>
      </c>
      <c r="D122" s="9">
        <v>1</v>
      </c>
      <c r="E122" s="9">
        <v>0</v>
      </c>
      <c r="F122" s="9">
        <v>2</v>
      </c>
      <c r="G122" s="9">
        <v>0</v>
      </c>
      <c r="H122" s="9">
        <v>0</v>
      </c>
      <c r="I122" s="9">
        <v>4</v>
      </c>
      <c r="J122" s="9">
        <v>2</v>
      </c>
      <c r="K122" s="9">
        <v>4</v>
      </c>
      <c r="L122" s="9">
        <v>1</v>
      </c>
      <c r="M122" s="9">
        <v>13</v>
      </c>
      <c r="N122" s="9">
        <v>3</v>
      </c>
      <c r="O122" s="9">
        <f t="shared" si="3"/>
        <v>30</v>
      </c>
    </row>
    <row r="123" spans="2:15" ht="15" customHeight="1" x14ac:dyDescent="0.2">
      <c r="B123" s="20" t="s">
        <v>202</v>
      </c>
      <c r="C123" s="21">
        <v>64</v>
      </c>
      <c r="D123" s="21">
        <v>42</v>
      </c>
      <c r="E123" s="21">
        <v>80</v>
      </c>
      <c r="F123" s="21">
        <v>92</v>
      </c>
      <c r="G123" s="21">
        <v>151</v>
      </c>
      <c r="H123" s="21">
        <v>208</v>
      </c>
      <c r="I123" s="21">
        <v>320</v>
      </c>
      <c r="J123" s="21">
        <v>207</v>
      </c>
      <c r="K123" s="21">
        <v>230</v>
      </c>
      <c r="L123" s="21">
        <v>278</v>
      </c>
      <c r="M123" s="21">
        <v>166</v>
      </c>
      <c r="N123" s="21">
        <v>77</v>
      </c>
      <c r="O123" s="21">
        <f t="shared" si="3"/>
        <v>1915</v>
      </c>
    </row>
    <row r="124" spans="2:15" ht="17.25" customHeight="1" x14ac:dyDescent="0.2">
      <c r="B124" s="11" t="s">
        <v>59</v>
      </c>
      <c r="C124" s="9">
        <v>52</v>
      </c>
      <c r="D124" s="9">
        <v>27</v>
      </c>
      <c r="E124" s="9">
        <v>58</v>
      </c>
      <c r="F124" s="9">
        <v>75</v>
      </c>
      <c r="G124" s="9">
        <v>97</v>
      </c>
      <c r="H124" s="9">
        <v>177</v>
      </c>
      <c r="I124" s="9">
        <v>275</v>
      </c>
      <c r="J124" s="9">
        <v>162</v>
      </c>
      <c r="K124" s="9">
        <v>182</v>
      </c>
      <c r="L124" s="9">
        <v>224</v>
      </c>
      <c r="M124" s="9">
        <v>104</v>
      </c>
      <c r="N124" s="9">
        <v>52</v>
      </c>
      <c r="O124" s="9">
        <f t="shared" si="3"/>
        <v>1485</v>
      </c>
    </row>
    <row r="125" spans="2:15" ht="15" customHeight="1" x14ac:dyDescent="0.2">
      <c r="B125" s="11" t="s">
        <v>63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f t="shared" si="3"/>
        <v>0</v>
      </c>
    </row>
    <row r="126" spans="2:15" ht="15" customHeight="1" x14ac:dyDescent="0.2">
      <c r="B126" s="11" t="s">
        <v>67</v>
      </c>
      <c r="C126" s="9">
        <v>10</v>
      </c>
      <c r="D126" s="9">
        <v>14</v>
      </c>
      <c r="E126" s="9">
        <v>21</v>
      </c>
      <c r="F126" s="9">
        <v>16</v>
      </c>
      <c r="G126" s="9">
        <v>49</v>
      </c>
      <c r="H126" s="9">
        <v>29</v>
      </c>
      <c r="I126" s="9">
        <v>42</v>
      </c>
      <c r="J126" s="9">
        <v>45</v>
      </c>
      <c r="K126" s="9">
        <v>40</v>
      </c>
      <c r="L126" s="9">
        <v>54</v>
      </c>
      <c r="M126" s="9">
        <v>29</v>
      </c>
      <c r="N126" s="9">
        <v>25</v>
      </c>
      <c r="O126" s="9">
        <f t="shared" si="3"/>
        <v>374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f t="shared" si="3"/>
        <v>0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f t="shared" si="3"/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2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f t="shared" si="3"/>
        <v>2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f t="shared" si="3"/>
        <v>0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2</v>
      </c>
      <c r="L131" s="9">
        <v>0</v>
      </c>
      <c r="M131" s="9">
        <v>0</v>
      </c>
      <c r="N131" s="9">
        <v>0</v>
      </c>
      <c r="O131" s="9">
        <f t="shared" si="3"/>
        <v>2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f t="shared" si="3"/>
        <v>0</v>
      </c>
    </row>
    <row r="133" spans="1:15" ht="15" customHeight="1" x14ac:dyDescent="0.2">
      <c r="B133" s="11" t="s">
        <v>176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1</v>
      </c>
      <c r="L133" s="9">
        <v>0</v>
      </c>
      <c r="M133" s="9">
        <v>0</v>
      </c>
      <c r="N133" s="9">
        <v>0</v>
      </c>
      <c r="O133" s="9">
        <f t="shared" si="3"/>
        <v>1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f t="shared" si="3"/>
        <v>0</v>
      </c>
    </row>
    <row r="135" spans="1:15" ht="15" customHeight="1" x14ac:dyDescent="0.2">
      <c r="B135" s="11" t="s">
        <v>177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1</v>
      </c>
      <c r="L135" s="9">
        <v>0</v>
      </c>
      <c r="M135" s="9">
        <v>0</v>
      </c>
      <c r="N135" s="9">
        <v>0</v>
      </c>
      <c r="O135" s="9">
        <f t="shared" si="3"/>
        <v>1</v>
      </c>
    </row>
    <row r="136" spans="1:15" ht="15" customHeight="1" x14ac:dyDescent="0.2">
      <c r="B136" s="11" t="s">
        <v>179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f t="shared" si="3"/>
        <v>0</v>
      </c>
    </row>
    <row r="137" spans="1:15" ht="15" customHeight="1" x14ac:dyDescent="0.2">
      <c r="B137" s="11" t="s">
        <v>143</v>
      </c>
      <c r="C137" s="9">
        <v>2</v>
      </c>
      <c r="D137" s="9">
        <v>1</v>
      </c>
      <c r="E137" s="9">
        <v>1</v>
      </c>
      <c r="F137" s="9">
        <v>1</v>
      </c>
      <c r="G137" s="9">
        <v>4</v>
      </c>
      <c r="H137" s="9">
        <v>2</v>
      </c>
      <c r="I137" s="9">
        <v>1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f t="shared" ref="O137:O200" si="4">SUM(C137:N137)</f>
        <v>12</v>
      </c>
    </row>
    <row r="138" spans="1:15" ht="15" customHeight="1" x14ac:dyDescent="0.2">
      <c r="B138" s="11" t="s">
        <v>180</v>
      </c>
      <c r="C138" s="9">
        <v>0</v>
      </c>
      <c r="D138" s="9">
        <v>0</v>
      </c>
      <c r="E138" s="9">
        <v>0</v>
      </c>
      <c r="F138" s="9">
        <v>0</v>
      </c>
      <c r="G138" s="9">
        <v>1</v>
      </c>
      <c r="H138" s="9">
        <v>0</v>
      </c>
      <c r="I138" s="9">
        <v>0</v>
      </c>
      <c r="J138" s="9">
        <v>0</v>
      </c>
      <c r="K138" s="9">
        <v>4</v>
      </c>
      <c r="L138" s="9">
        <v>0</v>
      </c>
      <c r="M138" s="9">
        <v>33</v>
      </c>
      <c r="N138" s="9">
        <v>0</v>
      </c>
      <c r="O138" s="9">
        <f t="shared" si="4"/>
        <v>38</v>
      </c>
    </row>
    <row r="139" spans="1:15" ht="15" customHeight="1" x14ac:dyDescent="0.2">
      <c r="B139" s="20" t="s">
        <v>203</v>
      </c>
      <c r="C139" s="21">
        <v>3058</v>
      </c>
      <c r="D139" s="21">
        <v>2363</v>
      </c>
      <c r="E139" s="21">
        <v>8107</v>
      </c>
      <c r="F139" s="21">
        <v>4677</v>
      </c>
      <c r="G139" s="21">
        <v>4613</v>
      </c>
      <c r="H139" s="21">
        <v>10354</v>
      </c>
      <c r="I139" s="21">
        <v>11370</v>
      </c>
      <c r="J139" s="21">
        <v>17344</v>
      </c>
      <c r="K139" s="21">
        <v>11310</v>
      </c>
      <c r="L139" s="21">
        <v>5776</v>
      </c>
      <c r="M139" s="21">
        <v>5201</v>
      </c>
      <c r="N139" s="21">
        <v>4146</v>
      </c>
      <c r="O139" s="21">
        <f t="shared" si="4"/>
        <v>88319</v>
      </c>
    </row>
    <row r="140" spans="1:15" ht="15" customHeight="1" x14ac:dyDescent="0.2">
      <c r="A140" s="4"/>
      <c r="B140" s="10" t="s">
        <v>61</v>
      </c>
      <c r="C140" s="9">
        <v>9</v>
      </c>
      <c r="D140" s="9">
        <v>2</v>
      </c>
      <c r="E140" s="9">
        <v>1</v>
      </c>
      <c r="F140" s="9">
        <v>10</v>
      </c>
      <c r="G140" s="9">
        <v>14</v>
      </c>
      <c r="H140" s="9">
        <v>7</v>
      </c>
      <c r="I140" s="9">
        <v>11</v>
      </c>
      <c r="J140" s="9">
        <v>7</v>
      </c>
      <c r="K140" s="9">
        <v>8</v>
      </c>
      <c r="L140" s="9">
        <v>5</v>
      </c>
      <c r="M140" s="9">
        <v>2</v>
      </c>
      <c r="N140" s="9">
        <v>5</v>
      </c>
      <c r="O140" s="9">
        <f t="shared" si="4"/>
        <v>81</v>
      </c>
    </row>
    <row r="141" spans="1:15" ht="15" customHeight="1" x14ac:dyDescent="0.2">
      <c r="A141" s="4"/>
      <c r="B141" s="10" t="s">
        <v>68</v>
      </c>
      <c r="C141" s="9">
        <v>14</v>
      </c>
      <c r="D141" s="9">
        <v>16</v>
      </c>
      <c r="E141" s="9">
        <v>2</v>
      </c>
      <c r="F141" s="9">
        <v>5</v>
      </c>
      <c r="G141" s="9">
        <v>3</v>
      </c>
      <c r="H141" s="9">
        <v>4</v>
      </c>
      <c r="I141" s="9">
        <v>5</v>
      </c>
      <c r="J141" s="9">
        <v>7</v>
      </c>
      <c r="K141" s="9">
        <v>11</v>
      </c>
      <c r="L141" s="9">
        <v>7</v>
      </c>
      <c r="M141" s="9">
        <v>6</v>
      </c>
      <c r="N141" s="9">
        <v>8</v>
      </c>
      <c r="O141" s="9">
        <f t="shared" si="4"/>
        <v>88</v>
      </c>
    </row>
    <row r="142" spans="1:15" ht="15" customHeight="1" x14ac:dyDescent="0.2">
      <c r="A142" s="4"/>
      <c r="B142" s="10" t="s">
        <v>188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1</v>
      </c>
      <c r="L142" s="9">
        <v>0</v>
      </c>
      <c r="M142" s="9">
        <v>0</v>
      </c>
      <c r="N142" s="9">
        <v>0</v>
      </c>
      <c r="O142" s="9">
        <f t="shared" si="4"/>
        <v>1</v>
      </c>
    </row>
    <row r="143" spans="1:15" ht="15" customHeight="1" x14ac:dyDescent="0.2">
      <c r="A143" s="4"/>
      <c r="B143" s="10" t="s">
        <v>89</v>
      </c>
      <c r="C143" s="9">
        <v>246</v>
      </c>
      <c r="D143" s="9">
        <v>245</v>
      </c>
      <c r="E143" s="9">
        <v>315</v>
      </c>
      <c r="F143" s="9">
        <v>273</v>
      </c>
      <c r="G143" s="9">
        <v>308</v>
      </c>
      <c r="H143" s="9">
        <v>264</v>
      </c>
      <c r="I143" s="9">
        <v>340</v>
      </c>
      <c r="J143" s="9">
        <v>507</v>
      </c>
      <c r="K143" s="9">
        <v>476</v>
      </c>
      <c r="L143" s="9">
        <v>567</v>
      </c>
      <c r="M143" s="9">
        <v>429</v>
      </c>
      <c r="N143" s="9">
        <v>529</v>
      </c>
      <c r="O143" s="9">
        <f t="shared" si="4"/>
        <v>4499</v>
      </c>
    </row>
    <row r="144" spans="1:15" ht="12.75" x14ac:dyDescent="0.2">
      <c r="A144" s="4"/>
      <c r="B144" s="10" t="s">
        <v>92</v>
      </c>
      <c r="C144" s="9">
        <v>2757</v>
      </c>
      <c r="D144" s="9">
        <v>2038</v>
      </c>
      <c r="E144" s="9">
        <v>7741</v>
      </c>
      <c r="F144" s="9">
        <v>4307</v>
      </c>
      <c r="G144" s="9">
        <v>4229</v>
      </c>
      <c r="H144" s="9">
        <v>9992</v>
      </c>
      <c r="I144" s="9">
        <v>10916</v>
      </c>
      <c r="J144" s="9">
        <v>16760</v>
      </c>
      <c r="K144" s="9">
        <v>10746</v>
      </c>
      <c r="L144" s="9">
        <v>5124</v>
      </c>
      <c r="M144" s="9">
        <v>4713</v>
      </c>
      <c r="N144" s="9">
        <v>3562</v>
      </c>
      <c r="O144" s="9">
        <f t="shared" si="4"/>
        <v>82885</v>
      </c>
    </row>
    <row r="145" spans="1:15" ht="12.75" x14ac:dyDescent="0.2">
      <c r="A145" s="4"/>
      <c r="B145" s="13" t="s">
        <v>174</v>
      </c>
      <c r="C145" s="9">
        <v>0</v>
      </c>
      <c r="D145" s="9">
        <v>0</v>
      </c>
      <c r="E145" s="9">
        <v>0</v>
      </c>
      <c r="F145" s="9">
        <v>1</v>
      </c>
      <c r="G145" s="9">
        <v>0</v>
      </c>
      <c r="H145" s="9">
        <v>0</v>
      </c>
      <c r="I145" s="9">
        <v>0</v>
      </c>
      <c r="J145" s="9">
        <v>0</v>
      </c>
      <c r="K145" s="9">
        <v>5</v>
      </c>
      <c r="L145" s="9">
        <v>1</v>
      </c>
      <c r="M145" s="9">
        <v>2</v>
      </c>
      <c r="N145" s="9">
        <v>0</v>
      </c>
      <c r="O145" s="9">
        <f t="shared" si="4"/>
        <v>9</v>
      </c>
    </row>
    <row r="146" spans="1:15" ht="15" customHeight="1" x14ac:dyDescent="0.2">
      <c r="A146" s="4"/>
      <c r="B146" s="10" t="s">
        <v>114</v>
      </c>
      <c r="C146" s="9">
        <v>8</v>
      </c>
      <c r="D146" s="9">
        <v>3</v>
      </c>
      <c r="E146" s="9">
        <v>5</v>
      </c>
      <c r="F146" s="9">
        <v>6</v>
      </c>
      <c r="G146" s="9">
        <v>5</v>
      </c>
      <c r="H146" s="9">
        <v>11</v>
      </c>
      <c r="I146" s="9">
        <v>10</v>
      </c>
      <c r="J146" s="9">
        <v>5</v>
      </c>
      <c r="K146" s="9">
        <v>7</v>
      </c>
      <c r="L146" s="9">
        <v>16</v>
      </c>
      <c r="M146" s="9">
        <v>4</v>
      </c>
      <c r="N146" s="9">
        <v>10</v>
      </c>
      <c r="O146" s="9">
        <f t="shared" si="4"/>
        <v>90</v>
      </c>
    </row>
    <row r="147" spans="1:15" ht="15" customHeight="1" x14ac:dyDescent="0.2">
      <c r="A147" s="4"/>
      <c r="B147" s="10" t="s">
        <v>118</v>
      </c>
      <c r="C147" s="9">
        <v>17</v>
      </c>
      <c r="D147" s="9">
        <v>37</v>
      </c>
      <c r="E147" s="9">
        <v>25</v>
      </c>
      <c r="F147" s="9">
        <v>36</v>
      </c>
      <c r="G147" s="9">
        <v>37</v>
      </c>
      <c r="H147" s="9">
        <v>35</v>
      </c>
      <c r="I147" s="9">
        <v>30</v>
      </c>
      <c r="J147" s="9">
        <v>22</v>
      </c>
      <c r="K147" s="9">
        <v>35</v>
      </c>
      <c r="L147" s="9">
        <v>32</v>
      </c>
      <c r="M147" s="9">
        <v>20</v>
      </c>
      <c r="N147" s="9">
        <v>18</v>
      </c>
      <c r="O147" s="9">
        <f t="shared" si="4"/>
        <v>344</v>
      </c>
    </row>
    <row r="148" spans="1:15" ht="15" customHeight="1" x14ac:dyDescent="0.2">
      <c r="A148" s="4"/>
      <c r="B148" s="10" t="s">
        <v>149</v>
      </c>
      <c r="C148" s="9">
        <v>7</v>
      </c>
      <c r="D148" s="9">
        <v>22</v>
      </c>
      <c r="E148" s="9">
        <v>18</v>
      </c>
      <c r="F148" s="9">
        <v>39</v>
      </c>
      <c r="G148" s="9">
        <v>17</v>
      </c>
      <c r="H148" s="9">
        <v>41</v>
      </c>
      <c r="I148" s="9">
        <v>58</v>
      </c>
      <c r="J148" s="9">
        <v>36</v>
      </c>
      <c r="K148" s="9">
        <v>21</v>
      </c>
      <c r="L148" s="9">
        <v>24</v>
      </c>
      <c r="M148" s="9">
        <v>25</v>
      </c>
      <c r="N148" s="9">
        <v>14</v>
      </c>
      <c r="O148" s="9">
        <f t="shared" si="4"/>
        <v>322</v>
      </c>
    </row>
    <row r="149" spans="1:15" ht="15" customHeight="1" x14ac:dyDescent="0.2">
      <c r="A149" s="4"/>
      <c r="B149" s="20" t="s">
        <v>204</v>
      </c>
      <c r="C149" s="21">
        <v>562</v>
      </c>
      <c r="D149" s="21">
        <v>621</v>
      </c>
      <c r="E149" s="21">
        <v>578</v>
      </c>
      <c r="F149" s="21">
        <v>629</v>
      </c>
      <c r="G149" s="21">
        <v>591</v>
      </c>
      <c r="H149" s="21">
        <v>567</v>
      </c>
      <c r="I149" s="21">
        <v>725</v>
      </c>
      <c r="J149" s="21">
        <v>751</v>
      </c>
      <c r="K149" s="21">
        <v>625</v>
      </c>
      <c r="L149" s="21">
        <v>763</v>
      </c>
      <c r="M149" s="21">
        <v>556</v>
      </c>
      <c r="N149" s="21">
        <v>590</v>
      </c>
      <c r="O149" s="21">
        <f t="shared" si="4"/>
        <v>7558</v>
      </c>
    </row>
    <row r="150" spans="1:15" ht="15" customHeight="1" x14ac:dyDescent="0.2">
      <c r="B150" s="10" t="s">
        <v>215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f t="shared" si="4"/>
        <v>0</v>
      </c>
    </row>
    <row r="151" spans="1:15" ht="12" x14ac:dyDescent="0.2">
      <c r="B151" s="13" t="s">
        <v>82</v>
      </c>
      <c r="C151" s="9">
        <v>2</v>
      </c>
      <c r="D151" s="9">
        <v>1</v>
      </c>
      <c r="E151" s="9">
        <v>0</v>
      </c>
      <c r="F151" s="9">
        <v>13</v>
      </c>
      <c r="G151" s="9">
        <v>42</v>
      </c>
      <c r="H151" s="9">
        <v>32</v>
      </c>
      <c r="I151" s="9">
        <v>48</v>
      </c>
      <c r="J151" s="9">
        <v>29</v>
      </c>
      <c r="K151" s="9">
        <v>50</v>
      </c>
      <c r="L151" s="9">
        <v>54</v>
      </c>
      <c r="M151" s="9">
        <v>3</v>
      </c>
      <c r="N151" s="9">
        <v>25</v>
      </c>
      <c r="O151" s="9">
        <f t="shared" si="4"/>
        <v>299</v>
      </c>
    </row>
    <row r="152" spans="1:15" ht="15" customHeight="1" x14ac:dyDescent="0.2">
      <c r="B152" s="13" t="s">
        <v>90</v>
      </c>
      <c r="C152" s="9">
        <v>9</v>
      </c>
      <c r="D152" s="9">
        <v>28</v>
      </c>
      <c r="E152" s="9">
        <v>37</v>
      </c>
      <c r="F152" s="9">
        <v>12</v>
      </c>
      <c r="G152" s="9">
        <v>25</v>
      </c>
      <c r="H152" s="9">
        <v>28</v>
      </c>
      <c r="I152" s="9">
        <v>68</v>
      </c>
      <c r="J152" s="9">
        <v>65</v>
      </c>
      <c r="K152" s="9">
        <v>28</v>
      </c>
      <c r="L152" s="9">
        <v>19</v>
      </c>
      <c r="M152" s="9">
        <v>20</v>
      </c>
      <c r="N152" s="9">
        <v>39</v>
      </c>
      <c r="O152" s="9">
        <f t="shared" si="4"/>
        <v>378</v>
      </c>
    </row>
    <row r="153" spans="1:15" ht="12" x14ac:dyDescent="0.2">
      <c r="B153" s="13" t="s">
        <v>172</v>
      </c>
      <c r="C153" s="9">
        <v>0</v>
      </c>
      <c r="D153" s="9">
        <v>0</v>
      </c>
      <c r="E153" s="9">
        <v>0</v>
      </c>
      <c r="F153" s="9">
        <v>1</v>
      </c>
      <c r="G153" s="9">
        <v>0</v>
      </c>
      <c r="H153" s="9">
        <v>2</v>
      </c>
      <c r="I153" s="9">
        <v>0</v>
      </c>
      <c r="J153" s="9">
        <v>0</v>
      </c>
      <c r="K153" s="9">
        <v>2</v>
      </c>
      <c r="L153" s="9">
        <v>2</v>
      </c>
      <c r="M153" s="9">
        <v>0</v>
      </c>
      <c r="N153" s="9">
        <v>1</v>
      </c>
      <c r="O153" s="9">
        <f t="shared" si="4"/>
        <v>8</v>
      </c>
    </row>
    <row r="154" spans="1:15" ht="12" x14ac:dyDescent="0.2">
      <c r="B154" s="13" t="s">
        <v>220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1</v>
      </c>
      <c r="J154" s="9">
        <v>0</v>
      </c>
      <c r="K154" s="9">
        <v>2</v>
      </c>
      <c r="L154" s="9">
        <v>0</v>
      </c>
      <c r="M154" s="9">
        <v>1</v>
      </c>
      <c r="N154" s="9">
        <v>0</v>
      </c>
      <c r="O154" s="9">
        <f t="shared" si="4"/>
        <v>4</v>
      </c>
    </row>
    <row r="155" spans="1:15" ht="15" customHeight="1" x14ac:dyDescent="0.2">
      <c r="B155" s="13" t="s">
        <v>107</v>
      </c>
      <c r="C155" s="9">
        <v>13</v>
      </c>
      <c r="D155" s="9">
        <v>13</v>
      </c>
      <c r="E155" s="9">
        <v>7</v>
      </c>
      <c r="F155" s="9">
        <v>22</v>
      </c>
      <c r="G155" s="9">
        <v>11</v>
      </c>
      <c r="H155" s="9">
        <v>58</v>
      </c>
      <c r="I155" s="9">
        <v>47</v>
      </c>
      <c r="J155" s="9">
        <v>21</v>
      </c>
      <c r="K155" s="9">
        <v>12</v>
      </c>
      <c r="L155" s="9">
        <v>39</v>
      </c>
      <c r="M155" s="9">
        <v>10</v>
      </c>
      <c r="N155" s="9">
        <v>10</v>
      </c>
      <c r="O155" s="9">
        <f t="shared" si="4"/>
        <v>263</v>
      </c>
    </row>
    <row r="156" spans="1:15" ht="15" customHeight="1" x14ac:dyDescent="0.2">
      <c r="B156" s="13" t="s">
        <v>111</v>
      </c>
      <c r="C156" s="9">
        <v>11</v>
      </c>
      <c r="D156" s="9">
        <v>0</v>
      </c>
      <c r="E156" s="9">
        <v>18</v>
      </c>
      <c r="F156" s="9">
        <v>24</v>
      </c>
      <c r="G156" s="9">
        <v>1</v>
      </c>
      <c r="H156" s="9">
        <v>5</v>
      </c>
      <c r="I156" s="9">
        <v>1</v>
      </c>
      <c r="J156" s="9">
        <v>16</v>
      </c>
      <c r="K156" s="9">
        <v>4</v>
      </c>
      <c r="L156" s="9">
        <v>1</v>
      </c>
      <c r="M156" s="9">
        <v>0</v>
      </c>
      <c r="N156" s="9">
        <v>1</v>
      </c>
      <c r="O156" s="9">
        <f t="shared" si="4"/>
        <v>82</v>
      </c>
    </row>
    <row r="157" spans="1:15" ht="15" customHeight="1" x14ac:dyDescent="0.2">
      <c r="B157" s="13" t="s">
        <v>134</v>
      </c>
      <c r="C157" s="9">
        <v>5</v>
      </c>
      <c r="D157" s="9">
        <v>19</v>
      </c>
      <c r="E157" s="9">
        <v>4</v>
      </c>
      <c r="F157" s="9">
        <v>20</v>
      </c>
      <c r="G157" s="9">
        <v>13</v>
      </c>
      <c r="H157" s="9">
        <v>55</v>
      </c>
      <c r="I157" s="9">
        <v>15</v>
      </c>
      <c r="J157" s="9">
        <v>11</v>
      </c>
      <c r="K157" s="9">
        <v>37</v>
      </c>
      <c r="L157" s="9">
        <v>13</v>
      </c>
      <c r="M157" s="9">
        <v>7</v>
      </c>
      <c r="N157" s="9">
        <v>13</v>
      </c>
      <c r="O157" s="9">
        <f t="shared" si="4"/>
        <v>212</v>
      </c>
    </row>
    <row r="158" spans="1:15" ht="15" customHeight="1" x14ac:dyDescent="0.2">
      <c r="B158" s="13" t="s">
        <v>140</v>
      </c>
      <c r="C158" s="9">
        <v>5</v>
      </c>
      <c r="D158" s="9">
        <v>16</v>
      </c>
      <c r="E158" s="9">
        <v>18</v>
      </c>
      <c r="F158" s="9">
        <v>10</v>
      </c>
      <c r="G158" s="9">
        <v>12</v>
      </c>
      <c r="H158" s="9">
        <v>18</v>
      </c>
      <c r="I158" s="9">
        <v>35</v>
      </c>
      <c r="J158" s="9">
        <v>15</v>
      </c>
      <c r="K158" s="9">
        <v>25</v>
      </c>
      <c r="L158" s="9">
        <v>21</v>
      </c>
      <c r="M158" s="9">
        <v>21</v>
      </c>
      <c r="N158" s="9">
        <v>10</v>
      </c>
      <c r="O158" s="9">
        <f t="shared" si="4"/>
        <v>206</v>
      </c>
    </row>
    <row r="159" spans="1:15" ht="15" customHeight="1" x14ac:dyDescent="0.2">
      <c r="B159" s="13" t="s">
        <v>147</v>
      </c>
      <c r="C159" s="9">
        <v>517</v>
      </c>
      <c r="D159" s="9">
        <v>544</v>
      </c>
      <c r="E159" s="9">
        <v>494</v>
      </c>
      <c r="F159" s="9">
        <v>527</v>
      </c>
      <c r="G159" s="9">
        <v>487</v>
      </c>
      <c r="H159" s="9">
        <v>369</v>
      </c>
      <c r="I159" s="9">
        <v>510</v>
      </c>
      <c r="J159" s="9">
        <v>594</v>
      </c>
      <c r="K159" s="9">
        <v>465</v>
      </c>
      <c r="L159" s="9">
        <v>614</v>
      </c>
      <c r="M159" s="9">
        <v>494</v>
      </c>
      <c r="N159" s="9">
        <v>491</v>
      </c>
      <c r="O159" s="9">
        <f t="shared" si="4"/>
        <v>6106</v>
      </c>
    </row>
    <row r="160" spans="1:15" ht="15" customHeight="1" x14ac:dyDescent="0.2">
      <c r="B160" s="24" t="s">
        <v>213</v>
      </c>
      <c r="C160" s="25">
        <v>434</v>
      </c>
      <c r="D160" s="25">
        <v>253</v>
      </c>
      <c r="E160" s="25">
        <v>466</v>
      </c>
      <c r="F160" s="25">
        <v>479</v>
      </c>
      <c r="G160" s="25">
        <v>609</v>
      </c>
      <c r="H160" s="25">
        <v>892</v>
      </c>
      <c r="I160" s="25">
        <v>1678</v>
      </c>
      <c r="J160" s="25">
        <v>1747</v>
      </c>
      <c r="K160" s="25">
        <v>2102</v>
      </c>
      <c r="L160" s="25">
        <v>1849</v>
      </c>
      <c r="M160" s="25">
        <v>1890</v>
      </c>
      <c r="N160" s="25">
        <v>1362</v>
      </c>
      <c r="O160" s="22">
        <f t="shared" si="4"/>
        <v>13761</v>
      </c>
    </row>
    <row r="161" spans="2:15" ht="15" customHeight="1" x14ac:dyDescent="0.2">
      <c r="B161" s="10" t="s">
        <v>65</v>
      </c>
      <c r="C161" s="9">
        <v>6</v>
      </c>
      <c r="D161" s="9">
        <v>5</v>
      </c>
      <c r="E161" s="9">
        <v>1</v>
      </c>
      <c r="F161" s="9">
        <v>11</v>
      </c>
      <c r="G161" s="9">
        <v>38</v>
      </c>
      <c r="H161" s="9">
        <v>18</v>
      </c>
      <c r="I161" s="9">
        <v>60</v>
      </c>
      <c r="J161" s="9">
        <v>66</v>
      </c>
      <c r="K161" s="9">
        <v>64</v>
      </c>
      <c r="L161" s="9">
        <v>36</v>
      </c>
      <c r="M161" s="9">
        <v>30</v>
      </c>
      <c r="N161" s="9">
        <v>29</v>
      </c>
      <c r="O161" s="9">
        <f t="shared" si="4"/>
        <v>364</v>
      </c>
    </row>
    <row r="162" spans="2:15" ht="15" customHeight="1" x14ac:dyDescent="0.2">
      <c r="B162" s="10" t="s">
        <v>69</v>
      </c>
      <c r="C162" s="9">
        <v>4</v>
      </c>
      <c r="D162" s="9">
        <v>4</v>
      </c>
      <c r="E162" s="9">
        <v>1</v>
      </c>
      <c r="F162" s="9">
        <v>5</v>
      </c>
      <c r="G162" s="9">
        <v>6</v>
      </c>
      <c r="H162" s="9">
        <v>9</v>
      </c>
      <c r="I162" s="9">
        <v>28</v>
      </c>
      <c r="J162" s="9">
        <v>9</v>
      </c>
      <c r="K162" s="9">
        <v>13</v>
      </c>
      <c r="L162" s="9">
        <v>10</v>
      </c>
      <c r="M162" s="9">
        <v>6</v>
      </c>
      <c r="N162" s="9">
        <v>5</v>
      </c>
      <c r="O162" s="9">
        <f t="shared" si="4"/>
        <v>100</v>
      </c>
    </row>
    <row r="163" spans="2:15" ht="15" customHeight="1" x14ac:dyDescent="0.2">
      <c r="B163" s="15" t="s">
        <v>76</v>
      </c>
      <c r="C163" s="9">
        <v>54</v>
      </c>
      <c r="D163" s="9">
        <v>54</v>
      </c>
      <c r="E163" s="9">
        <v>98</v>
      </c>
      <c r="F163" s="9">
        <v>107</v>
      </c>
      <c r="G163" s="9">
        <v>87</v>
      </c>
      <c r="H163" s="9">
        <v>95</v>
      </c>
      <c r="I163" s="9">
        <v>109</v>
      </c>
      <c r="J163" s="9">
        <v>176</v>
      </c>
      <c r="K163" s="9">
        <v>178</v>
      </c>
      <c r="L163" s="9">
        <v>196</v>
      </c>
      <c r="M163" s="9">
        <v>374</v>
      </c>
      <c r="N163" s="9">
        <v>331</v>
      </c>
      <c r="O163" s="9">
        <f t="shared" si="4"/>
        <v>1859</v>
      </c>
    </row>
    <row r="164" spans="2:15" ht="15" customHeight="1" x14ac:dyDescent="0.2">
      <c r="B164" s="16" t="s">
        <v>79</v>
      </c>
      <c r="C164" s="9">
        <v>103</v>
      </c>
      <c r="D164" s="9">
        <v>36</v>
      </c>
      <c r="E164" s="9">
        <v>165</v>
      </c>
      <c r="F164" s="9">
        <v>87</v>
      </c>
      <c r="G164" s="9">
        <v>138</v>
      </c>
      <c r="H164" s="9">
        <v>294</v>
      </c>
      <c r="I164" s="9">
        <v>695</v>
      </c>
      <c r="J164" s="9">
        <v>689</v>
      </c>
      <c r="K164" s="9">
        <v>824</v>
      </c>
      <c r="L164" s="9">
        <v>892</v>
      </c>
      <c r="M164" s="9">
        <v>921</v>
      </c>
      <c r="N164" s="9">
        <v>553</v>
      </c>
      <c r="O164" s="9">
        <f t="shared" si="4"/>
        <v>5397</v>
      </c>
    </row>
    <row r="165" spans="2:15" ht="15" customHeight="1" x14ac:dyDescent="0.2">
      <c r="B165" s="16" t="s">
        <v>88</v>
      </c>
      <c r="C165" s="9">
        <v>1</v>
      </c>
      <c r="D165" s="9">
        <v>1</v>
      </c>
      <c r="E165" s="9">
        <v>2</v>
      </c>
      <c r="F165" s="9">
        <v>3</v>
      </c>
      <c r="G165" s="9">
        <v>12</v>
      </c>
      <c r="H165" s="9">
        <v>4</v>
      </c>
      <c r="I165" s="9">
        <v>2</v>
      </c>
      <c r="J165" s="9">
        <v>3</v>
      </c>
      <c r="K165" s="9">
        <v>4</v>
      </c>
      <c r="L165" s="9">
        <v>7</v>
      </c>
      <c r="M165" s="9">
        <v>0</v>
      </c>
      <c r="N165" s="9">
        <v>1</v>
      </c>
      <c r="O165" s="9">
        <f t="shared" si="4"/>
        <v>40</v>
      </c>
    </row>
    <row r="166" spans="2:15" ht="15" customHeight="1" x14ac:dyDescent="0.2">
      <c r="B166" s="16" t="s">
        <v>91</v>
      </c>
      <c r="C166" s="9">
        <v>6</v>
      </c>
      <c r="D166" s="9">
        <v>10</v>
      </c>
      <c r="E166" s="9">
        <v>13</v>
      </c>
      <c r="F166" s="9">
        <v>18</v>
      </c>
      <c r="G166" s="9">
        <v>20</v>
      </c>
      <c r="H166" s="9">
        <v>20</v>
      </c>
      <c r="I166" s="9">
        <v>11</v>
      </c>
      <c r="J166" s="9">
        <v>32</v>
      </c>
      <c r="K166" s="9">
        <v>30</v>
      </c>
      <c r="L166" s="9">
        <v>29</v>
      </c>
      <c r="M166" s="9">
        <v>24</v>
      </c>
      <c r="N166" s="9">
        <v>31</v>
      </c>
      <c r="O166" s="9">
        <f t="shared" si="4"/>
        <v>244</v>
      </c>
    </row>
    <row r="167" spans="2:15" ht="12" x14ac:dyDescent="0.2">
      <c r="B167" s="8" t="s">
        <v>96</v>
      </c>
      <c r="C167" s="9">
        <v>1</v>
      </c>
      <c r="D167" s="9">
        <v>6</v>
      </c>
      <c r="E167" s="9">
        <v>2</v>
      </c>
      <c r="F167" s="9">
        <v>6</v>
      </c>
      <c r="G167" s="9">
        <v>2</v>
      </c>
      <c r="H167" s="9">
        <v>6</v>
      </c>
      <c r="I167" s="9">
        <v>4</v>
      </c>
      <c r="J167" s="9">
        <v>11</v>
      </c>
      <c r="K167" s="9">
        <v>2</v>
      </c>
      <c r="L167" s="9">
        <v>15</v>
      </c>
      <c r="M167" s="9">
        <v>5</v>
      </c>
      <c r="N167" s="9">
        <v>8</v>
      </c>
      <c r="O167" s="9">
        <f t="shared" si="4"/>
        <v>68</v>
      </c>
    </row>
    <row r="168" spans="2:15" ht="15" customHeight="1" x14ac:dyDescent="0.2">
      <c r="B168" s="8" t="s">
        <v>103</v>
      </c>
      <c r="C168" s="9">
        <v>45</v>
      </c>
      <c r="D168" s="9">
        <v>18</v>
      </c>
      <c r="E168" s="9">
        <v>15</v>
      </c>
      <c r="F168" s="9">
        <v>28</v>
      </c>
      <c r="G168" s="9">
        <v>38</v>
      </c>
      <c r="H168" s="9">
        <v>66</v>
      </c>
      <c r="I168" s="9">
        <v>103</v>
      </c>
      <c r="J168" s="9">
        <v>132</v>
      </c>
      <c r="K168" s="9">
        <v>84</v>
      </c>
      <c r="L168" s="9">
        <v>86</v>
      </c>
      <c r="M168" s="9">
        <v>51</v>
      </c>
      <c r="N168" s="9">
        <v>40</v>
      </c>
      <c r="O168" s="9">
        <f t="shared" si="4"/>
        <v>706</v>
      </c>
    </row>
    <row r="169" spans="2:15" ht="15" customHeight="1" x14ac:dyDescent="0.2">
      <c r="B169" s="8" t="s">
        <v>158</v>
      </c>
      <c r="C169" s="9">
        <v>0</v>
      </c>
      <c r="D169" s="9">
        <v>1</v>
      </c>
      <c r="E169" s="9">
        <v>1</v>
      </c>
      <c r="F169" s="9">
        <v>0</v>
      </c>
      <c r="G169" s="9">
        <v>3</v>
      </c>
      <c r="H169" s="9">
        <v>5</v>
      </c>
      <c r="I169" s="9">
        <v>3</v>
      </c>
      <c r="J169" s="9">
        <v>0</v>
      </c>
      <c r="K169" s="9">
        <v>26</v>
      </c>
      <c r="L169" s="9">
        <v>22</v>
      </c>
      <c r="M169" s="9">
        <v>2</v>
      </c>
      <c r="N169" s="9">
        <v>0</v>
      </c>
      <c r="O169" s="9">
        <f t="shared" si="4"/>
        <v>63</v>
      </c>
    </row>
    <row r="170" spans="2:15" ht="15" customHeight="1" x14ac:dyDescent="0.2">
      <c r="B170" s="8" t="s">
        <v>117</v>
      </c>
      <c r="C170" s="9">
        <v>5</v>
      </c>
      <c r="D170" s="9">
        <v>2</v>
      </c>
      <c r="E170" s="9">
        <v>2</v>
      </c>
      <c r="F170" s="9">
        <v>7</v>
      </c>
      <c r="G170" s="9">
        <v>3</v>
      </c>
      <c r="H170" s="9">
        <v>16</v>
      </c>
      <c r="I170" s="9">
        <v>19</v>
      </c>
      <c r="J170" s="9">
        <v>10</v>
      </c>
      <c r="K170" s="9">
        <v>40</v>
      </c>
      <c r="L170" s="9">
        <v>14</v>
      </c>
      <c r="M170" s="9">
        <v>15</v>
      </c>
      <c r="N170" s="9">
        <v>3</v>
      </c>
      <c r="O170" s="9">
        <f t="shared" si="4"/>
        <v>136</v>
      </c>
    </row>
    <row r="171" spans="2:15" ht="15" customHeight="1" x14ac:dyDescent="0.2">
      <c r="B171" s="10" t="s">
        <v>119</v>
      </c>
      <c r="C171" s="9">
        <v>4</v>
      </c>
      <c r="D171" s="9">
        <v>4</v>
      </c>
      <c r="E171" s="9">
        <v>2</v>
      </c>
      <c r="F171" s="9">
        <v>0</v>
      </c>
      <c r="G171" s="9">
        <v>2</v>
      </c>
      <c r="H171" s="9">
        <v>2</v>
      </c>
      <c r="I171" s="9">
        <v>6</v>
      </c>
      <c r="J171" s="9">
        <v>4</v>
      </c>
      <c r="K171" s="9">
        <v>1</v>
      </c>
      <c r="L171" s="9">
        <v>4</v>
      </c>
      <c r="M171" s="9">
        <v>0</v>
      </c>
      <c r="N171" s="9">
        <v>2</v>
      </c>
      <c r="O171" s="9">
        <f t="shared" si="4"/>
        <v>31</v>
      </c>
    </row>
    <row r="172" spans="2:15" ht="12" x14ac:dyDescent="0.2">
      <c r="B172" s="8" t="s">
        <v>127</v>
      </c>
      <c r="C172" s="9">
        <v>9</v>
      </c>
      <c r="D172" s="9">
        <v>0</v>
      </c>
      <c r="E172" s="9">
        <v>15</v>
      </c>
      <c r="F172" s="9">
        <v>23</v>
      </c>
      <c r="G172" s="9">
        <v>33</v>
      </c>
      <c r="H172" s="9">
        <v>85</v>
      </c>
      <c r="I172" s="9">
        <v>257</v>
      </c>
      <c r="J172" s="9">
        <v>130</v>
      </c>
      <c r="K172" s="9">
        <v>175</v>
      </c>
      <c r="L172" s="9">
        <v>127</v>
      </c>
      <c r="M172" s="9">
        <v>127</v>
      </c>
      <c r="N172" s="9">
        <v>29</v>
      </c>
      <c r="O172" s="9">
        <f t="shared" si="4"/>
        <v>1010</v>
      </c>
    </row>
    <row r="173" spans="2:15" ht="15" customHeight="1" x14ac:dyDescent="0.2">
      <c r="B173" s="10" t="s">
        <v>135</v>
      </c>
      <c r="C173" s="9">
        <v>186</v>
      </c>
      <c r="D173" s="9">
        <v>106</v>
      </c>
      <c r="E173" s="9">
        <v>145</v>
      </c>
      <c r="F173" s="9">
        <v>167</v>
      </c>
      <c r="G173" s="9">
        <v>217</v>
      </c>
      <c r="H173" s="9">
        <v>242</v>
      </c>
      <c r="I173" s="9">
        <v>324</v>
      </c>
      <c r="J173" s="9">
        <v>437</v>
      </c>
      <c r="K173" s="9">
        <v>575</v>
      </c>
      <c r="L173" s="9">
        <v>389</v>
      </c>
      <c r="M173" s="9">
        <v>307</v>
      </c>
      <c r="N173" s="9">
        <v>320</v>
      </c>
      <c r="O173" s="9">
        <f t="shared" si="4"/>
        <v>3415</v>
      </c>
    </row>
    <row r="174" spans="2:15" ht="15" customHeight="1" x14ac:dyDescent="0.2">
      <c r="B174" s="8" t="s">
        <v>148</v>
      </c>
      <c r="C174" s="9">
        <v>10</v>
      </c>
      <c r="D174" s="9">
        <v>6</v>
      </c>
      <c r="E174" s="9">
        <v>4</v>
      </c>
      <c r="F174" s="9">
        <v>17</v>
      </c>
      <c r="G174" s="9">
        <v>10</v>
      </c>
      <c r="H174" s="9">
        <v>30</v>
      </c>
      <c r="I174" s="9">
        <v>57</v>
      </c>
      <c r="J174" s="9">
        <v>48</v>
      </c>
      <c r="K174" s="9">
        <v>86</v>
      </c>
      <c r="L174" s="9">
        <v>22</v>
      </c>
      <c r="M174" s="9">
        <v>28</v>
      </c>
      <c r="N174" s="9">
        <v>10</v>
      </c>
      <c r="O174" s="9">
        <f t="shared" si="4"/>
        <v>328</v>
      </c>
    </row>
    <row r="175" spans="2:15" ht="15" customHeight="1" x14ac:dyDescent="0.2">
      <c r="B175" s="24" t="s">
        <v>205</v>
      </c>
      <c r="C175" s="22">
        <v>95</v>
      </c>
      <c r="D175" s="22">
        <v>117</v>
      </c>
      <c r="E175" s="22">
        <v>134</v>
      </c>
      <c r="F175" s="22">
        <v>243</v>
      </c>
      <c r="G175" s="22">
        <v>168</v>
      </c>
      <c r="H175" s="22">
        <v>158</v>
      </c>
      <c r="I175" s="22">
        <v>198</v>
      </c>
      <c r="J175" s="22">
        <v>165</v>
      </c>
      <c r="K175" s="22">
        <v>258</v>
      </c>
      <c r="L175" s="22">
        <v>222</v>
      </c>
      <c r="M175" s="22">
        <v>160</v>
      </c>
      <c r="N175" s="22">
        <v>203</v>
      </c>
      <c r="O175" s="22">
        <f t="shared" si="4"/>
        <v>2121</v>
      </c>
    </row>
    <row r="176" spans="2:15" ht="15" customHeight="1" x14ac:dyDescent="0.2">
      <c r="B176" s="20" t="s">
        <v>206</v>
      </c>
      <c r="C176" s="20">
        <v>10</v>
      </c>
      <c r="D176" s="20">
        <v>16</v>
      </c>
      <c r="E176" s="20">
        <v>13</v>
      </c>
      <c r="F176" s="20">
        <v>40</v>
      </c>
      <c r="G176" s="20">
        <v>18</v>
      </c>
      <c r="H176" s="20">
        <v>27</v>
      </c>
      <c r="I176" s="20">
        <v>30</v>
      </c>
      <c r="J176" s="20">
        <v>23</v>
      </c>
      <c r="K176" s="20">
        <v>59</v>
      </c>
      <c r="L176" s="20">
        <v>13</v>
      </c>
      <c r="M176" s="20">
        <v>27</v>
      </c>
      <c r="N176" s="20">
        <v>24</v>
      </c>
      <c r="O176" s="21">
        <f t="shared" si="4"/>
        <v>300</v>
      </c>
    </row>
    <row r="177" spans="2:15" ht="15" customHeight="1" x14ac:dyDescent="0.2">
      <c r="B177" s="13" t="s">
        <v>169</v>
      </c>
      <c r="C177" s="9">
        <v>0</v>
      </c>
      <c r="D177" s="9">
        <v>0</v>
      </c>
      <c r="E177" s="9">
        <v>0</v>
      </c>
      <c r="F177" s="9">
        <v>1</v>
      </c>
      <c r="G177" s="9">
        <v>0</v>
      </c>
      <c r="H177" s="9">
        <v>0</v>
      </c>
      <c r="I177" s="9">
        <v>1</v>
      </c>
      <c r="J177" s="9">
        <v>0</v>
      </c>
      <c r="K177" s="9">
        <v>3</v>
      </c>
      <c r="L177" s="9">
        <v>0</v>
      </c>
      <c r="M177" s="9">
        <v>1</v>
      </c>
      <c r="N177" s="9">
        <v>0</v>
      </c>
      <c r="O177" s="9">
        <f t="shared" si="4"/>
        <v>6</v>
      </c>
    </row>
    <row r="178" spans="2:15" ht="15" customHeight="1" x14ac:dyDescent="0.2">
      <c r="B178" s="13" t="s">
        <v>77</v>
      </c>
      <c r="C178" s="9">
        <v>0</v>
      </c>
      <c r="D178" s="9">
        <v>0</v>
      </c>
      <c r="E178" s="9">
        <v>1</v>
      </c>
      <c r="F178" s="9">
        <v>0</v>
      </c>
      <c r="G178" s="9">
        <v>2</v>
      </c>
      <c r="H178" s="9">
        <v>2</v>
      </c>
      <c r="I178" s="9">
        <v>2</v>
      </c>
      <c r="J178" s="9">
        <v>4</v>
      </c>
      <c r="K178" s="9">
        <v>4</v>
      </c>
      <c r="L178" s="9">
        <v>1</v>
      </c>
      <c r="M178" s="9">
        <v>4</v>
      </c>
      <c r="N178" s="9">
        <v>4</v>
      </c>
      <c r="O178" s="9">
        <f t="shared" si="4"/>
        <v>24</v>
      </c>
    </row>
    <row r="179" spans="2:15" ht="15" customHeight="1" x14ac:dyDescent="0.2">
      <c r="B179" s="13" t="s">
        <v>162</v>
      </c>
      <c r="C179" s="9">
        <v>0</v>
      </c>
      <c r="D179" s="9">
        <v>0</v>
      </c>
      <c r="E179" s="9">
        <v>0</v>
      </c>
      <c r="F179" s="9">
        <v>2</v>
      </c>
      <c r="G179" s="9">
        <v>1</v>
      </c>
      <c r="H179" s="9">
        <v>3</v>
      </c>
      <c r="I179" s="9">
        <v>2</v>
      </c>
      <c r="J179" s="9">
        <v>1</v>
      </c>
      <c r="K179" s="9">
        <v>1</v>
      </c>
      <c r="L179" s="9">
        <v>0</v>
      </c>
      <c r="M179" s="9">
        <v>0</v>
      </c>
      <c r="N179" s="9">
        <v>0</v>
      </c>
      <c r="O179" s="9">
        <f t="shared" si="4"/>
        <v>10</v>
      </c>
    </row>
    <row r="180" spans="2:15" ht="15" customHeight="1" x14ac:dyDescent="0.2">
      <c r="B180" s="13" t="s">
        <v>84</v>
      </c>
      <c r="C180" s="9">
        <v>2</v>
      </c>
      <c r="D180" s="9">
        <v>4</v>
      </c>
      <c r="E180" s="9">
        <v>3</v>
      </c>
      <c r="F180" s="9">
        <v>2</v>
      </c>
      <c r="G180" s="9">
        <v>2</v>
      </c>
      <c r="H180" s="9">
        <v>3</v>
      </c>
      <c r="I180" s="9">
        <v>1</v>
      </c>
      <c r="J180" s="9">
        <v>0</v>
      </c>
      <c r="K180" s="9">
        <v>1</v>
      </c>
      <c r="L180" s="9">
        <v>3</v>
      </c>
      <c r="M180" s="9">
        <v>8</v>
      </c>
      <c r="N180" s="9">
        <v>1</v>
      </c>
      <c r="O180" s="9">
        <f t="shared" si="4"/>
        <v>30</v>
      </c>
    </row>
    <row r="181" spans="2:15" ht="15" customHeight="1" x14ac:dyDescent="0.2">
      <c r="B181" s="13" t="s">
        <v>85</v>
      </c>
      <c r="C181" s="9">
        <v>0</v>
      </c>
      <c r="D181" s="9">
        <v>0</v>
      </c>
      <c r="E181" s="9">
        <v>0</v>
      </c>
      <c r="F181" s="9">
        <v>1</v>
      </c>
      <c r="G181" s="9">
        <v>1</v>
      </c>
      <c r="H181" s="9">
        <v>0</v>
      </c>
      <c r="I181" s="9">
        <v>0</v>
      </c>
      <c r="J181" s="9">
        <v>2</v>
      </c>
      <c r="K181" s="9">
        <v>1</v>
      </c>
      <c r="L181" s="9">
        <v>0</v>
      </c>
      <c r="M181" s="9">
        <v>1</v>
      </c>
      <c r="N181" s="9">
        <v>2</v>
      </c>
      <c r="O181" s="9">
        <f t="shared" si="4"/>
        <v>8</v>
      </c>
    </row>
    <row r="182" spans="2:15" ht="15" customHeight="1" x14ac:dyDescent="0.2">
      <c r="B182" s="13" t="s">
        <v>97</v>
      </c>
      <c r="C182" s="9">
        <v>2</v>
      </c>
      <c r="D182" s="9">
        <v>5</v>
      </c>
      <c r="E182" s="9">
        <v>2</v>
      </c>
      <c r="F182" s="9">
        <v>18</v>
      </c>
      <c r="G182" s="9">
        <v>4</v>
      </c>
      <c r="H182" s="9">
        <v>8</v>
      </c>
      <c r="I182" s="9">
        <v>1</v>
      </c>
      <c r="J182" s="9">
        <v>0</v>
      </c>
      <c r="K182" s="9">
        <v>3</v>
      </c>
      <c r="L182" s="9">
        <v>2</v>
      </c>
      <c r="M182" s="9">
        <v>7</v>
      </c>
      <c r="N182" s="9">
        <v>1</v>
      </c>
      <c r="O182" s="9">
        <f t="shared" si="4"/>
        <v>53</v>
      </c>
    </row>
    <row r="183" spans="2:15" ht="15" customHeight="1" x14ac:dyDescent="0.2">
      <c r="B183" s="13" t="s">
        <v>189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2</v>
      </c>
      <c r="L183" s="9">
        <v>0</v>
      </c>
      <c r="M183" s="9">
        <v>0</v>
      </c>
      <c r="N183" s="9">
        <v>2</v>
      </c>
      <c r="O183" s="9">
        <f t="shared" si="4"/>
        <v>4</v>
      </c>
    </row>
    <row r="184" spans="2:15" ht="15" customHeight="1" x14ac:dyDescent="0.2">
      <c r="B184" s="13" t="s">
        <v>105</v>
      </c>
      <c r="C184" s="9">
        <v>0</v>
      </c>
      <c r="D184" s="9">
        <v>1</v>
      </c>
      <c r="E184" s="9">
        <v>0</v>
      </c>
      <c r="F184" s="9">
        <v>0</v>
      </c>
      <c r="G184" s="9">
        <v>0</v>
      </c>
      <c r="H184" s="9">
        <v>0</v>
      </c>
      <c r="I184" s="9">
        <v>3</v>
      </c>
      <c r="J184" s="9">
        <v>0</v>
      </c>
      <c r="K184" s="9">
        <v>2</v>
      </c>
      <c r="L184" s="9">
        <v>0</v>
      </c>
      <c r="M184" s="9">
        <v>0</v>
      </c>
      <c r="N184" s="9">
        <v>0</v>
      </c>
      <c r="O184" s="9">
        <f t="shared" si="4"/>
        <v>6</v>
      </c>
    </row>
    <row r="185" spans="2:15" ht="15" customHeight="1" x14ac:dyDescent="0.2">
      <c r="B185" s="13" t="s">
        <v>106</v>
      </c>
      <c r="C185" s="9">
        <v>1</v>
      </c>
      <c r="D185" s="9">
        <v>0</v>
      </c>
      <c r="E185" s="9">
        <v>2</v>
      </c>
      <c r="F185" s="9">
        <v>2</v>
      </c>
      <c r="G185" s="9">
        <v>0</v>
      </c>
      <c r="H185" s="9">
        <v>0</v>
      </c>
      <c r="I185" s="9">
        <v>4</v>
      </c>
      <c r="J185" s="9">
        <v>2</v>
      </c>
      <c r="K185" s="9">
        <v>12</v>
      </c>
      <c r="L185" s="9">
        <v>1</v>
      </c>
      <c r="M185" s="9">
        <v>2</v>
      </c>
      <c r="N185" s="9">
        <v>2</v>
      </c>
      <c r="O185" s="9">
        <f t="shared" si="4"/>
        <v>28</v>
      </c>
    </row>
    <row r="186" spans="2:15" ht="15" customHeight="1" x14ac:dyDescent="0.2">
      <c r="B186" s="13" t="s">
        <v>223</v>
      </c>
      <c r="C186" s="9">
        <v>0</v>
      </c>
      <c r="D186" s="9">
        <v>2</v>
      </c>
      <c r="E186" s="9">
        <v>1</v>
      </c>
      <c r="F186" s="9">
        <v>1</v>
      </c>
      <c r="G186" s="9">
        <v>0</v>
      </c>
      <c r="H186" s="9">
        <v>2</v>
      </c>
      <c r="I186" s="9">
        <v>0</v>
      </c>
      <c r="J186" s="9">
        <v>0</v>
      </c>
      <c r="K186" s="9">
        <v>1</v>
      </c>
      <c r="L186" s="9">
        <v>0</v>
      </c>
      <c r="M186" s="9">
        <v>0</v>
      </c>
      <c r="N186" s="9">
        <v>0</v>
      </c>
      <c r="O186" s="9">
        <f t="shared" si="4"/>
        <v>7</v>
      </c>
    </row>
    <row r="187" spans="2:15" ht="15" customHeight="1" x14ac:dyDescent="0.2">
      <c r="B187" s="13" t="s">
        <v>183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1</v>
      </c>
      <c r="I187" s="9">
        <v>0</v>
      </c>
      <c r="J187" s="9">
        <v>0</v>
      </c>
      <c r="K187" s="9">
        <v>3</v>
      </c>
      <c r="L187" s="9">
        <v>1</v>
      </c>
      <c r="M187" s="9">
        <v>0</v>
      </c>
      <c r="N187" s="9">
        <v>0</v>
      </c>
      <c r="O187" s="9">
        <f t="shared" si="4"/>
        <v>5</v>
      </c>
    </row>
    <row r="188" spans="2:15" ht="12.75" customHeight="1" x14ac:dyDescent="0.2">
      <c r="B188" s="13" t="s">
        <v>112</v>
      </c>
      <c r="C188" s="9">
        <v>0</v>
      </c>
      <c r="D188" s="9">
        <v>2</v>
      </c>
      <c r="E188" s="9">
        <v>0</v>
      </c>
      <c r="F188" s="9">
        <v>1</v>
      </c>
      <c r="G188" s="9">
        <v>0</v>
      </c>
      <c r="H188" s="9">
        <v>2</v>
      </c>
      <c r="I188" s="9">
        <v>0</v>
      </c>
      <c r="J188" s="9">
        <v>4</v>
      </c>
      <c r="K188" s="9">
        <v>3</v>
      </c>
      <c r="L188" s="9">
        <v>0</v>
      </c>
      <c r="M188" s="9">
        <v>0</v>
      </c>
      <c r="N188" s="9">
        <v>1</v>
      </c>
      <c r="O188" s="9">
        <f t="shared" si="4"/>
        <v>13</v>
      </c>
    </row>
    <row r="189" spans="2:15" ht="12" x14ac:dyDescent="0.2">
      <c r="B189" s="13" t="s">
        <v>175</v>
      </c>
      <c r="C189" s="9">
        <v>0</v>
      </c>
      <c r="D189" s="9">
        <v>0</v>
      </c>
      <c r="E189" s="9">
        <v>1</v>
      </c>
      <c r="F189" s="9">
        <v>1</v>
      </c>
      <c r="G189" s="9">
        <v>0</v>
      </c>
      <c r="H189" s="9">
        <v>1</v>
      </c>
      <c r="I189" s="9">
        <v>3</v>
      </c>
      <c r="J189" s="9">
        <v>0</v>
      </c>
      <c r="K189" s="9">
        <v>0</v>
      </c>
      <c r="L189" s="9">
        <v>2</v>
      </c>
      <c r="M189" s="9">
        <v>0</v>
      </c>
      <c r="N189" s="9">
        <v>1</v>
      </c>
      <c r="O189" s="9">
        <f t="shared" si="4"/>
        <v>9</v>
      </c>
    </row>
    <row r="190" spans="2:15" ht="15" customHeight="1" x14ac:dyDescent="0.2">
      <c r="B190" s="13" t="s">
        <v>124</v>
      </c>
      <c r="C190" s="9">
        <v>0</v>
      </c>
      <c r="D190" s="9">
        <v>0</v>
      </c>
      <c r="E190" s="9">
        <v>0</v>
      </c>
      <c r="F190" s="9">
        <v>4</v>
      </c>
      <c r="G190" s="9">
        <v>0</v>
      </c>
      <c r="H190" s="9">
        <v>1</v>
      </c>
      <c r="I190" s="9">
        <v>1</v>
      </c>
      <c r="J190" s="9">
        <v>0</v>
      </c>
      <c r="K190" s="9">
        <v>5</v>
      </c>
      <c r="L190" s="9">
        <v>0</v>
      </c>
      <c r="M190" s="9">
        <v>0</v>
      </c>
      <c r="N190" s="9">
        <v>0</v>
      </c>
      <c r="O190" s="9">
        <f t="shared" si="4"/>
        <v>11</v>
      </c>
    </row>
    <row r="191" spans="2:15" ht="15" customHeight="1" x14ac:dyDescent="0.2">
      <c r="B191" s="13" t="s">
        <v>129</v>
      </c>
      <c r="C191" s="9">
        <v>1</v>
      </c>
      <c r="D191" s="9">
        <v>1</v>
      </c>
      <c r="E191" s="9">
        <v>2</v>
      </c>
      <c r="F191" s="9">
        <v>1</v>
      </c>
      <c r="G191" s="9">
        <v>2</v>
      </c>
      <c r="H191" s="9">
        <v>0</v>
      </c>
      <c r="I191" s="9">
        <v>1</v>
      </c>
      <c r="J191" s="9">
        <v>0</v>
      </c>
      <c r="K191" s="9">
        <v>2</v>
      </c>
      <c r="L191" s="9">
        <v>0</v>
      </c>
      <c r="M191" s="9">
        <v>1</v>
      </c>
      <c r="N191" s="9">
        <v>2</v>
      </c>
      <c r="O191" s="9">
        <f t="shared" si="4"/>
        <v>13</v>
      </c>
    </row>
    <row r="192" spans="2:15" ht="15" customHeight="1" x14ac:dyDescent="0.2">
      <c r="B192" s="13" t="s">
        <v>136</v>
      </c>
      <c r="C192" s="9">
        <v>2</v>
      </c>
      <c r="D192" s="9">
        <v>1</v>
      </c>
      <c r="E192" s="9">
        <v>1</v>
      </c>
      <c r="F192" s="9">
        <v>3</v>
      </c>
      <c r="G192" s="9">
        <v>3</v>
      </c>
      <c r="H192" s="9">
        <v>1</v>
      </c>
      <c r="I192" s="9">
        <v>5</v>
      </c>
      <c r="J192" s="9">
        <v>9</v>
      </c>
      <c r="K192" s="9">
        <v>6</v>
      </c>
      <c r="L192" s="9">
        <v>2</v>
      </c>
      <c r="M192" s="9">
        <v>2</v>
      </c>
      <c r="N192" s="9">
        <v>7</v>
      </c>
      <c r="O192" s="9">
        <f t="shared" si="4"/>
        <v>42</v>
      </c>
    </row>
    <row r="193" spans="1:15" ht="12" x14ac:dyDescent="0.2">
      <c r="B193" s="13" t="s">
        <v>178</v>
      </c>
      <c r="C193" s="9">
        <v>0</v>
      </c>
      <c r="D193" s="9">
        <v>0</v>
      </c>
      <c r="E193" s="9">
        <v>0</v>
      </c>
      <c r="F193" s="9">
        <v>3</v>
      </c>
      <c r="G193" s="9">
        <v>3</v>
      </c>
      <c r="H193" s="9">
        <v>1</v>
      </c>
      <c r="I193" s="9">
        <v>1</v>
      </c>
      <c r="J193" s="9">
        <v>0</v>
      </c>
      <c r="K193" s="9">
        <v>2</v>
      </c>
      <c r="L193" s="9">
        <v>0</v>
      </c>
      <c r="M193" s="9">
        <v>0</v>
      </c>
      <c r="N193" s="9">
        <v>1</v>
      </c>
      <c r="O193" s="9">
        <f t="shared" si="4"/>
        <v>11</v>
      </c>
    </row>
    <row r="194" spans="1:15" ht="15" customHeight="1" x14ac:dyDescent="0.2">
      <c r="B194" s="13" t="s">
        <v>145</v>
      </c>
      <c r="C194" s="9">
        <v>2</v>
      </c>
      <c r="D194" s="9">
        <v>0</v>
      </c>
      <c r="E194" s="9">
        <v>0</v>
      </c>
      <c r="F194" s="9">
        <v>0</v>
      </c>
      <c r="G194" s="9">
        <v>0</v>
      </c>
      <c r="H194" s="9">
        <v>2</v>
      </c>
      <c r="I194" s="9">
        <v>5</v>
      </c>
      <c r="J194" s="9">
        <v>0</v>
      </c>
      <c r="K194" s="9">
        <v>7</v>
      </c>
      <c r="L194" s="9">
        <v>1</v>
      </c>
      <c r="M194" s="9">
        <v>1</v>
      </c>
      <c r="N194" s="9">
        <v>0</v>
      </c>
      <c r="O194" s="9">
        <f t="shared" si="4"/>
        <v>18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1</v>
      </c>
      <c r="K195" s="9">
        <v>1</v>
      </c>
      <c r="L195" s="9">
        <v>0</v>
      </c>
      <c r="M195" s="9">
        <v>0</v>
      </c>
      <c r="N195" s="9">
        <v>0</v>
      </c>
      <c r="O195" s="9">
        <f t="shared" si="4"/>
        <v>2</v>
      </c>
    </row>
    <row r="196" spans="1:15" ht="15" customHeight="1" x14ac:dyDescent="0.2">
      <c r="A196" s="4"/>
      <c r="B196" s="20" t="s">
        <v>207</v>
      </c>
      <c r="C196" s="26">
        <v>33</v>
      </c>
      <c r="D196" s="26">
        <v>38</v>
      </c>
      <c r="E196" s="26">
        <v>34</v>
      </c>
      <c r="F196" s="26">
        <v>34</v>
      </c>
      <c r="G196" s="26">
        <v>19</v>
      </c>
      <c r="H196" s="26">
        <v>15</v>
      </c>
      <c r="I196" s="26">
        <v>29</v>
      </c>
      <c r="J196" s="26">
        <v>27</v>
      </c>
      <c r="K196" s="26">
        <v>56</v>
      </c>
      <c r="L196" s="26">
        <v>32</v>
      </c>
      <c r="M196" s="26">
        <v>24</v>
      </c>
      <c r="N196" s="26">
        <v>31</v>
      </c>
      <c r="O196" s="21">
        <f t="shared" si="4"/>
        <v>372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0</v>
      </c>
      <c r="E197" s="9">
        <v>0</v>
      </c>
      <c r="F197" s="9">
        <v>4</v>
      </c>
      <c r="G197" s="9">
        <v>0</v>
      </c>
      <c r="H197" s="9">
        <v>0</v>
      </c>
      <c r="I197" s="9">
        <v>0</v>
      </c>
      <c r="J197" s="9">
        <v>0</v>
      </c>
      <c r="K197" s="9">
        <v>5</v>
      </c>
      <c r="L197" s="9">
        <v>3</v>
      </c>
      <c r="M197" s="9">
        <v>0</v>
      </c>
      <c r="N197" s="9">
        <v>0</v>
      </c>
      <c r="O197" s="9">
        <f t="shared" si="4"/>
        <v>12</v>
      </c>
    </row>
    <row r="198" spans="1:15" ht="15" customHeight="1" x14ac:dyDescent="0.2">
      <c r="A198" s="4"/>
      <c r="B198" s="12" t="s">
        <v>184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1</v>
      </c>
      <c r="L198" s="9">
        <v>0</v>
      </c>
      <c r="M198" s="9">
        <v>0</v>
      </c>
      <c r="N198" s="9">
        <v>0</v>
      </c>
      <c r="O198" s="9">
        <f t="shared" si="4"/>
        <v>1</v>
      </c>
    </row>
    <row r="199" spans="1:15" ht="15" customHeight="1" x14ac:dyDescent="0.2">
      <c r="A199" s="4"/>
      <c r="B199" s="13" t="s">
        <v>171</v>
      </c>
      <c r="C199" s="9">
        <v>0</v>
      </c>
      <c r="D199" s="9">
        <v>0</v>
      </c>
      <c r="E199" s="9">
        <v>0</v>
      </c>
      <c r="F199" s="9">
        <v>1</v>
      </c>
      <c r="G199" s="9">
        <v>0</v>
      </c>
      <c r="H199" s="9">
        <v>0</v>
      </c>
      <c r="I199" s="9">
        <v>0</v>
      </c>
      <c r="J199" s="9">
        <v>1</v>
      </c>
      <c r="K199" s="9">
        <v>3</v>
      </c>
      <c r="L199" s="9">
        <v>0</v>
      </c>
      <c r="M199" s="9">
        <v>1</v>
      </c>
      <c r="N199" s="9">
        <v>0</v>
      </c>
      <c r="O199" s="9">
        <f t="shared" si="4"/>
        <v>6</v>
      </c>
    </row>
    <row r="200" spans="1:15" ht="15" customHeight="1" x14ac:dyDescent="0.2">
      <c r="A200" s="4"/>
      <c r="B200" s="13" t="s">
        <v>72</v>
      </c>
      <c r="C200" s="9">
        <v>11</v>
      </c>
      <c r="D200" s="9">
        <v>6</v>
      </c>
      <c r="E200" s="9">
        <v>2</v>
      </c>
      <c r="F200" s="9">
        <v>5</v>
      </c>
      <c r="G200" s="9">
        <v>6</v>
      </c>
      <c r="H200" s="9">
        <v>4</v>
      </c>
      <c r="I200" s="9">
        <v>4</v>
      </c>
      <c r="J200" s="9">
        <v>4</v>
      </c>
      <c r="K200" s="9">
        <v>3</v>
      </c>
      <c r="L200" s="9">
        <v>3</v>
      </c>
      <c r="M200" s="9">
        <v>1</v>
      </c>
      <c r="N200" s="9">
        <v>1</v>
      </c>
      <c r="O200" s="9">
        <f t="shared" si="4"/>
        <v>50</v>
      </c>
    </row>
    <row r="201" spans="1:15" ht="15" customHeight="1" x14ac:dyDescent="0.2">
      <c r="A201" s="4"/>
      <c r="B201" s="13" t="s">
        <v>73</v>
      </c>
      <c r="C201" s="9">
        <v>0</v>
      </c>
      <c r="D201" s="9">
        <v>2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3</v>
      </c>
      <c r="L201" s="9">
        <v>0</v>
      </c>
      <c r="M201" s="9">
        <v>0</v>
      </c>
      <c r="N201" s="9">
        <v>1</v>
      </c>
      <c r="O201" s="9">
        <f t="shared" ref="O201:O235" si="5">SUM(C201:N201)</f>
        <v>6</v>
      </c>
    </row>
    <row r="202" spans="1:15" ht="15" customHeight="1" x14ac:dyDescent="0.2">
      <c r="A202" s="4"/>
      <c r="B202" s="13" t="s">
        <v>157</v>
      </c>
      <c r="C202" s="9">
        <v>0</v>
      </c>
      <c r="D202" s="9">
        <v>1</v>
      </c>
      <c r="E202" s="9">
        <v>0</v>
      </c>
      <c r="F202" s="9">
        <v>2</v>
      </c>
      <c r="G202" s="9">
        <v>1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f t="shared" si="5"/>
        <v>4</v>
      </c>
    </row>
    <row r="203" spans="1:15" ht="15" customHeight="1" x14ac:dyDescent="0.2">
      <c r="A203" s="4"/>
      <c r="B203" s="13" t="s">
        <v>93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1</v>
      </c>
      <c r="K203" s="9">
        <v>0</v>
      </c>
      <c r="L203" s="9">
        <v>0</v>
      </c>
      <c r="M203" s="9">
        <v>0</v>
      </c>
      <c r="N203" s="9">
        <v>0</v>
      </c>
      <c r="O203" s="9">
        <f t="shared" si="5"/>
        <v>1</v>
      </c>
    </row>
    <row r="204" spans="1:15" ht="15" customHeight="1" x14ac:dyDescent="0.2">
      <c r="A204" s="4"/>
      <c r="B204" s="13" t="s">
        <v>101</v>
      </c>
      <c r="C204" s="9">
        <v>4</v>
      </c>
      <c r="D204" s="9">
        <v>8</v>
      </c>
      <c r="E204" s="9">
        <v>1</v>
      </c>
      <c r="F204" s="9">
        <v>3</v>
      </c>
      <c r="G204" s="9">
        <v>3</v>
      </c>
      <c r="H204" s="9">
        <v>2</v>
      </c>
      <c r="I204" s="9">
        <v>2</v>
      </c>
      <c r="J204" s="9">
        <v>1</v>
      </c>
      <c r="K204" s="9">
        <v>9</v>
      </c>
      <c r="L204" s="9">
        <v>9</v>
      </c>
      <c r="M204" s="9">
        <v>0</v>
      </c>
      <c r="N204" s="9">
        <v>3</v>
      </c>
      <c r="O204" s="9">
        <f t="shared" si="5"/>
        <v>45</v>
      </c>
    </row>
    <row r="205" spans="1:15" ht="15" customHeight="1" x14ac:dyDescent="0.2">
      <c r="A205" s="4"/>
      <c r="B205" s="8" t="s">
        <v>104</v>
      </c>
      <c r="C205" s="9">
        <v>1</v>
      </c>
      <c r="D205" s="9">
        <v>2</v>
      </c>
      <c r="E205" s="9">
        <v>2</v>
      </c>
      <c r="F205" s="9">
        <v>3</v>
      </c>
      <c r="G205" s="9">
        <v>0</v>
      </c>
      <c r="H205" s="9">
        <v>0</v>
      </c>
      <c r="I205" s="9">
        <v>0</v>
      </c>
      <c r="J205" s="9">
        <v>2</v>
      </c>
      <c r="K205" s="9">
        <v>2</v>
      </c>
      <c r="L205" s="9">
        <v>0</v>
      </c>
      <c r="M205" s="9">
        <v>0</v>
      </c>
      <c r="N205" s="9">
        <v>0</v>
      </c>
      <c r="O205" s="9">
        <f t="shared" si="5"/>
        <v>12</v>
      </c>
    </row>
    <row r="206" spans="1:15" ht="15" customHeight="1" x14ac:dyDescent="0.2">
      <c r="A206" s="4"/>
      <c r="B206" s="13" t="s">
        <v>173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1</v>
      </c>
      <c r="L206" s="9">
        <v>1</v>
      </c>
      <c r="M206" s="9">
        <v>0</v>
      </c>
      <c r="N206" s="9">
        <v>0</v>
      </c>
      <c r="O206" s="9">
        <f t="shared" si="5"/>
        <v>2</v>
      </c>
    </row>
    <row r="207" spans="1:15" ht="15" customHeight="1" x14ac:dyDescent="0.2">
      <c r="A207" s="4"/>
      <c r="B207" s="13" t="s">
        <v>159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1</v>
      </c>
      <c r="J207" s="9">
        <v>0</v>
      </c>
      <c r="K207" s="9">
        <v>3</v>
      </c>
      <c r="L207" s="9">
        <v>0</v>
      </c>
      <c r="M207" s="9">
        <v>2</v>
      </c>
      <c r="N207" s="9">
        <v>0</v>
      </c>
      <c r="O207" s="9">
        <f t="shared" si="5"/>
        <v>6</v>
      </c>
    </row>
    <row r="208" spans="1:15" ht="15" customHeight="1" x14ac:dyDescent="0.2">
      <c r="A208" s="4"/>
      <c r="B208" s="13" t="s">
        <v>164</v>
      </c>
      <c r="C208" s="9">
        <v>0</v>
      </c>
      <c r="D208" s="9">
        <v>0</v>
      </c>
      <c r="E208" s="9">
        <v>0</v>
      </c>
      <c r="F208" s="9">
        <v>1</v>
      </c>
      <c r="G208" s="9">
        <v>2</v>
      </c>
      <c r="H208" s="9">
        <v>0</v>
      </c>
      <c r="I208" s="9">
        <v>1</v>
      </c>
      <c r="J208" s="9">
        <v>0</v>
      </c>
      <c r="K208" s="9">
        <v>2</v>
      </c>
      <c r="L208" s="9">
        <v>1</v>
      </c>
      <c r="M208" s="9">
        <v>0</v>
      </c>
      <c r="N208" s="9">
        <v>1</v>
      </c>
      <c r="O208" s="9">
        <f t="shared" si="5"/>
        <v>8</v>
      </c>
    </row>
    <row r="209" spans="1:15" ht="15" customHeight="1" x14ac:dyDescent="0.2">
      <c r="A209" s="4"/>
      <c r="B209" s="13" t="s">
        <v>115</v>
      </c>
      <c r="C209" s="9">
        <v>16</v>
      </c>
      <c r="D209" s="9">
        <v>16</v>
      </c>
      <c r="E209" s="9">
        <v>27</v>
      </c>
      <c r="F209" s="9">
        <v>14</v>
      </c>
      <c r="G209" s="9">
        <v>7</v>
      </c>
      <c r="H209" s="9">
        <v>8</v>
      </c>
      <c r="I209" s="9">
        <v>20</v>
      </c>
      <c r="J209" s="9">
        <v>16</v>
      </c>
      <c r="K209" s="9">
        <v>17</v>
      </c>
      <c r="L209" s="9">
        <v>15</v>
      </c>
      <c r="M209" s="9">
        <v>18</v>
      </c>
      <c r="N209" s="9">
        <v>25</v>
      </c>
      <c r="O209" s="9">
        <f t="shared" si="5"/>
        <v>199</v>
      </c>
    </row>
    <row r="210" spans="1:15" ht="15" customHeight="1" x14ac:dyDescent="0.2">
      <c r="A210" s="4"/>
      <c r="B210" s="13" t="s">
        <v>130</v>
      </c>
      <c r="C210" s="9">
        <v>0</v>
      </c>
      <c r="D210" s="9">
        <v>3</v>
      </c>
      <c r="E210" s="9">
        <v>1</v>
      </c>
      <c r="F210" s="9">
        <v>0</v>
      </c>
      <c r="G210" s="9">
        <v>0</v>
      </c>
      <c r="H210" s="9">
        <v>0</v>
      </c>
      <c r="I210" s="9">
        <v>0</v>
      </c>
      <c r="J210" s="9">
        <v>2</v>
      </c>
      <c r="K210" s="9">
        <v>4</v>
      </c>
      <c r="L210" s="9">
        <v>0</v>
      </c>
      <c r="M210" s="9">
        <v>2</v>
      </c>
      <c r="N210" s="9">
        <v>0</v>
      </c>
      <c r="O210" s="9">
        <f t="shared" si="5"/>
        <v>12</v>
      </c>
    </row>
    <row r="211" spans="1:15" ht="15" customHeight="1" x14ac:dyDescent="0.2">
      <c r="A211" s="4"/>
      <c r="B211" s="13" t="s">
        <v>133</v>
      </c>
      <c r="C211" s="9">
        <v>1</v>
      </c>
      <c r="D211" s="9">
        <v>0</v>
      </c>
      <c r="E211" s="9">
        <v>1</v>
      </c>
      <c r="F211" s="9">
        <v>1</v>
      </c>
      <c r="G211" s="9">
        <v>0</v>
      </c>
      <c r="H211" s="9">
        <v>1</v>
      </c>
      <c r="I211" s="9">
        <v>1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f t="shared" si="5"/>
        <v>5</v>
      </c>
    </row>
    <row r="212" spans="1:15" ht="15" customHeight="1" x14ac:dyDescent="0.2">
      <c r="B212" s="13" t="s">
        <v>193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3</v>
      </c>
      <c r="L212" s="9">
        <v>0</v>
      </c>
      <c r="M212" s="9">
        <v>0</v>
      </c>
      <c r="N212" s="9">
        <v>0</v>
      </c>
      <c r="O212" s="9">
        <f t="shared" si="5"/>
        <v>3</v>
      </c>
    </row>
    <row r="213" spans="1:15" ht="13.5" customHeight="1" x14ac:dyDescent="0.2">
      <c r="B213" s="20" t="s">
        <v>126</v>
      </c>
      <c r="C213" s="26">
        <v>36</v>
      </c>
      <c r="D213" s="26">
        <v>23</v>
      </c>
      <c r="E213" s="26">
        <v>37</v>
      </c>
      <c r="F213" s="26">
        <v>113</v>
      </c>
      <c r="G213" s="26">
        <v>62</v>
      </c>
      <c r="H213" s="26">
        <v>67</v>
      </c>
      <c r="I213" s="26">
        <v>82</v>
      </c>
      <c r="J213" s="26">
        <v>71</v>
      </c>
      <c r="K213" s="26">
        <v>78</v>
      </c>
      <c r="L213" s="26">
        <v>119</v>
      </c>
      <c r="M213" s="26">
        <v>68</v>
      </c>
      <c r="N213" s="26">
        <v>76</v>
      </c>
      <c r="O213" s="21">
        <f t="shared" si="5"/>
        <v>832</v>
      </c>
    </row>
    <row r="214" spans="1:15" ht="15" customHeight="1" x14ac:dyDescent="0.2">
      <c r="A214" s="4"/>
      <c r="B214" s="13" t="s">
        <v>168</v>
      </c>
      <c r="C214" s="9">
        <v>0</v>
      </c>
      <c r="D214" s="9">
        <v>0</v>
      </c>
      <c r="E214" s="9">
        <v>0</v>
      </c>
      <c r="F214" s="9">
        <v>1</v>
      </c>
      <c r="G214" s="9">
        <v>0</v>
      </c>
      <c r="H214" s="9">
        <v>0</v>
      </c>
      <c r="I214" s="9">
        <v>0</v>
      </c>
      <c r="J214" s="9">
        <v>0</v>
      </c>
      <c r="K214" s="9">
        <v>1</v>
      </c>
      <c r="L214" s="9">
        <v>0</v>
      </c>
      <c r="M214" s="9">
        <v>0</v>
      </c>
      <c r="N214" s="9">
        <v>0</v>
      </c>
      <c r="O214" s="9">
        <f t="shared" si="5"/>
        <v>2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1</v>
      </c>
      <c r="K215" s="9">
        <v>0</v>
      </c>
      <c r="L215" s="9">
        <v>0</v>
      </c>
      <c r="M215" s="9">
        <v>0</v>
      </c>
      <c r="N215" s="9">
        <v>0</v>
      </c>
      <c r="O215" s="9">
        <f t="shared" si="5"/>
        <v>1</v>
      </c>
    </row>
    <row r="216" spans="1:15" ht="15" customHeight="1" x14ac:dyDescent="0.2">
      <c r="A216" s="4"/>
      <c r="B216" s="13" t="s">
        <v>160</v>
      </c>
      <c r="C216" s="9">
        <v>1</v>
      </c>
      <c r="D216" s="9">
        <v>2</v>
      </c>
      <c r="E216" s="9">
        <v>0</v>
      </c>
      <c r="F216" s="9">
        <v>2</v>
      </c>
      <c r="G216" s="9">
        <v>0</v>
      </c>
      <c r="H216" s="9">
        <v>0</v>
      </c>
      <c r="I216" s="9">
        <v>0</v>
      </c>
      <c r="J216" s="9">
        <v>0</v>
      </c>
      <c r="K216" s="9">
        <v>1</v>
      </c>
      <c r="L216" s="9">
        <v>0</v>
      </c>
      <c r="M216" s="9">
        <v>0</v>
      </c>
      <c r="N216" s="9">
        <v>1</v>
      </c>
      <c r="O216" s="9">
        <f t="shared" si="5"/>
        <v>7</v>
      </c>
    </row>
    <row r="217" spans="1:15" ht="15" customHeight="1" x14ac:dyDescent="0.2">
      <c r="B217" s="13" t="s">
        <v>126</v>
      </c>
      <c r="C217" s="9">
        <v>35</v>
      </c>
      <c r="D217" s="9">
        <v>21</v>
      </c>
      <c r="E217" s="9">
        <v>37</v>
      </c>
      <c r="F217" s="9">
        <v>110</v>
      </c>
      <c r="G217" s="9">
        <v>62</v>
      </c>
      <c r="H217" s="9">
        <v>67</v>
      </c>
      <c r="I217" s="9">
        <v>82</v>
      </c>
      <c r="J217" s="9">
        <v>70</v>
      </c>
      <c r="K217" s="9">
        <v>76</v>
      </c>
      <c r="L217" s="9">
        <v>119</v>
      </c>
      <c r="M217" s="9">
        <v>68</v>
      </c>
      <c r="N217" s="9">
        <v>75</v>
      </c>
      <c r="O217" s="9">
        <f t="shared" si="5"/>
        <v>822</v>
      </c>
    </row>
    <row r="218" spans="1:15" ht="12" x14ac:dyDescent="0.2">
      <c r="B218" s="12" t="s">
        <v>185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f t="shared" si="5"/>
        <v>0</v>
      </c>
    </row>
    <row r="219" spans="1:15" ht="15" customHeight="1" x14ac:dyDescent="0.2">
      <c r="B219" s="20" t="s">
        <v>208</v>
      </c>
      <c r="C219" s="26">
        <v>13</v>
      </c>
      <c r="D219" s="26">
        <v>36</v>
      </c>
      <c r="E219" s="26">
        <v>46</v>
      </c>
      <c r="F219" s="26">
        <v>54</v>
      </c>
      <c r="G219" s="26">
        <v>67</v>
      </c>
      <c r="H219" s="26">
        <v>48</v>
      </c>
      <c r="I219" s="26">
        <v>54</v>
      </c>
      <c r="J219" s="26">
        <v>42</v>
      </c>
      <c r="K219" s="26">
        <v>55</v>
      </c>
      <c r="L219" s="26">
        <v>55</v>
      </c>
      <c r="M219" s="26">
        <v>40</v>
      </c>
      <c r="N219" s="26">
        <v>64</v>
      </c>
      <c r="O219" s="21">
        <f t="shared" si="5"/>
        <v>574</v>
      </c>
    </row>
    <row r="220" spans="1:15" ht="15" customHeight="1" x14ac:dyDescent="0.2">
      <c r="B220" s="8" t="s">
        <v>62</v>
      </c>
      <c r="C220" s="9">
        <v>2</v>
      </c>
      <c r="D220" s="9">
        <v>2</v>
      </c>
      <c r="E220" s="9">
        <v>2</v>
      </c>
      <c r="F220" s="9">
        <v>8</v>
      </c>
      <c r="G220" s="9">
        <v>4</v>
      </c>
      <c r="H220" s="9">
        <v>3</v>
      </c>
      <c r="I220" s="9">
        <v>6</v>
      </c>
      <c r="J220" s="9">
        <v>3</v>
      </c>
      <c r="K220" s="9">
        <v>7</v>
      </c>
      <c r="L220" s="9">
        <v>3</v>
      </c>
      <c r="M220" s="9">
        <v>6</v>
      </c>
      <c r="N220" s="9">
        <v>4</v>
      </c>
      <c r="O220" s="9">
        <f t="shared" si="5"/>
        <v>50</v>
      </c>
    </row>
    <row r="221" spans="1:15" ht="15" customHeight="1" x14ac:dyDescent="0.2">
      <c r="B221" s="8" t="s">
        <v>108</v>
      </c>
      <c r="C221" s="9">
        <v>8</v>
      </c>
      <c r="D221" s="9">
        <v>21</v>
      </c>
      <c r="E221" s="9">
        <v>25</v>
      </c>
      <c r="F221" s="9">
        <v>29</v>
      </c>
      <c r="G221" s="9">
        <v>35</v>
      </c>
      <c r="H221" s="9">
        <v>30</v>
      </c>
      <c r="I221" s="9">
        <v>25</v>
      </c>
      <c r="J221" s="9">
        <v>22</v>
      </c>
      <c r="K221" s="9">
        <v>32</v>
      </c>
      <c r="L221" s="9">
        <v>32</v>
      </c>
      <c r="M221" s="9">
        <v>23</v>
      </c>
      <c r="N221" s="9">
        <v>35</v>
      </c>
      <c r="O221" s="9">
        <f t="shared" si="5"/>
        <v>317</v>
      </c>
    </row>
    <row r="222" spans="1:15" ht="15" customHeight="1" x14ac:dyDescent="0.2">
      <c r="B222" s="8" t="s">
        <v>137</v>
      </c>
      <c r="C222" s="9">
        <v>0</v>
      </c>
      <c r="D222" s="9">
        <v>0</v>
      </c>
      <c r="E222" s="9">
        <v>1</v>
      </c>
      <c r="F222" s="9">
        <v>1</v>
      </c>
      <c r="G222" s="9">
        <v>4</v>
      </c>
      <c r="H222" s="9">
        <v>4</v>
      </c>
      <c r="I222" s="9">
        <v>11</v>
      </c>
      <c r="J222" s="9">
        <v>1</v>
      </c>
      <c r="K222" s="9">
        <v>2</v>
      </c>
      <c r="L222" s="9">
        <v>6</v>
      </c>
      <c r="M222" s="9">
        <v>1</v>
      </c>
      <c r="N222" s="9">
        <v>1</v>
      </c>
      <c r="O222" s="9">
        <f t="shared" si="5"/>
        <v>32</v>
      </c>
    </row>
    <row r="223" spans="1:15" ht="12" x14ac:dyDescent="0.2">
      <c r="B223" s="8" t="s">
        <v>144</v>
      </c>
      <c r="C223" s="9">
        <v>3</v>
      </c>
      <c r="D223" s="9">
        <v>13</v>
      </c>
      <c r="E223" s="9">
        <v>18</v>
      </c>
      <c r="F223" s="9">
        <v>16</v>
      </c>
      <c r="G223" s="9">
        <v>24</v>
      </c>
      <c r="H223" s="9">
        <v>11</v>
      </c>
      <c r="I223" s="9">
        <v>12</v>
      </c>
      <c r="J223" s="9">
        <v>16</v>
      </c>
      <c r="K223" s="9">
        <v>14</v>
      </c>
      <c r="L223" s="9">
        <v>14</v>
      </c>
      <c r="M223" s="9">
        <v>10</v>
      </c>
      <c r="N223" s="9">
        <v>24</v>
      </c>
      <c r="O223" s="9">
        <f t="shared" si="5"/>
        <v>175</v>
      </c>
    </row>
    <row r="224" spans="1:15" x14ac:dyDescent="0.2">
      <c r="B224" s="20" t="s">
        <v>209</v>
      </c>
      <c r="C224" s="26">
        <v>3</v>
      </c>
      <c r="D224" s="26">
        <v>4</v>
      </c>
      <c r="E224" s="26">
        <v>4</v>
      </c>
      <c r="F224" s="26">
        <v>2</v>
      </c>
      <c r="G224" s="26">
        <v>2</v>
      </c>
      <c r="H224" s="26">
        <v>1</v>
      </c>
      <c r="I224" s="26">
        <v>3</v>
      </c>
      <c r="J224" s="26">
        <v>2</v>
      </c>
      <c r="K224" s="26">
        <v>10</v>
      </c>
      <c r="L224" s="26">
        <v>3</v>
      </c>
      <c r="M224" s="26">
        <v>1</v>
      </c>
      <c r="N224" s="26">
        <v>8</v>
      </c>
      <c r="O224" s="21">
        <f t="shared" si="5"/>
        <v>43</v>
      </c>
    </row>
    <row r="225" spans="2:15" ht="12" x14ac:dyDescent="0.2">
      <c r="B225" s="13" t="s">
        <v>154</v>
      </c>
      <c r="C225" s="9">
        <v>0</v>
      </c>
      <c r="D225" s="9">
        <v>1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2</v>
      </c>
      <c r="O225" s="9">
        <f t="shared" si="5"/>
        <v>3</v>
      </c>
    </row>
    <row r="226" spans="2:15" ht="13.5" customHeight="1" x14ac:dyDescent="0.2">
      <c r="B226" s="13" t="s">
        <v>170</v>
      </c>
      <c r="C226" s="9">
        <v>0</v>
      </c>
      <c r="D226" s="9">
        <v>0</v>
      </c>
      <c r="E226" s="9">
        <v>0</v>
      </c>
      <c r="F226" s="9">
        <v>0</v>
      </c>
      <c r="G226" s="9">
        <v>1</v>
      </c>
      <c r="H226" s="9">
        <v>0</v>
      </c>
      <c r="I226" s="9">
        <v>0</v>
      </c>
      <c r="J226" s="9">
        <v>0</v>
      </c>
      <c r="K226" s="9">
        <v>0</v>
      </c>
      <c r="L226" s="9">
        <v>1</v>
      </c>
      <c r="M226" s="9">
        <v>0</v>
      </c>
      <c r="N226" s="9">
        <v>0</v>
      </c>
      <c r="O226" s="9">
        <f t="shared" si="5"/>
        <v>2</v>
      </c>
    </row>
    <row r="227" spans="2:15" ht="15.75" customHeight="1" x14ac:dyDescent="0.2">
      <c r="B227" s="13" t="s">
        <v>94</v>
      </c>
      <c r="C227" s="9">
        <v>3</v>
      </c>
      <c r="D227" s="9">
        <v>2</v>
      </c>
      <c r="E227" s="9">
        <v>3</v>
      </c>
      <c r="F227" s="9">
        <v>1</v>
      </c>
      <c r="G227" s="9">
        <v>0</v>
      </c>
      <c r="H227" s="9">
        <v>1</v>
      </c>
      <c r="I227" s="9">
        <v>1</v>
      </c>
      <c r="J227" s="9">
        <v>2</v>
      </c>
      <c r="K227" s="9">
        <v>2</v>
      </c>
      <c r="L227" s="9">
        <v>2</v>
      </c>
      <c r="M227" s="9">
        <v>1</v>
      </c>
      <c r="N227" s="9">
        <v>4</v>
      </c>
      <c r="O227" s="9">
        <f t="shared" si="5"/>
        <v>22</v>
      </c>
    </row>
    <row r="228" spans="2:15" ht="15" customHeight="1" x14ac:dyDescent="0.2">
      <c r="B228" s="13" t="s">
        <v>98</v>
      </c>
      <c r="C228" s="9">
        <v>0</v>
      </c>
      <c r="D228" s="9">
        <v>1</v>
      </c>
      <c r="E228" s="9">
        <v>0</v>
      </c>
      <c r="F228" s="9">
        <v>1</v>
      </c>
      <c r="G228" s="9">
        <v>1</v>
      </c>
      <c r="H228" s="9">
        <v>0</v>
      </c>
      <c r="I228" s="9">
        <v>1</v>
      </c>
      <c r="J228" s="9">
        <v>0</v>
      </c>
      <c r="K228" s="9">
        <v>2</v>
      </c>
      <c r="L228" s="9">
        <v>0</v>
      </c>
      <c r="M228" s="9">
        <v>0</v>
      </c>
      <c r="N228" s="9">
        <v>0</v>
      </c>
      <c r="O228" s="9">
        <f t="shared" si="5"/>
        <v>6</v>
      </c>
    </row>
    <row r="229" spans="2:15" ht="15.75" customHeight="1" x14ac:dyDescent="0.2">
      <c r="B229" s="13" t="s">
        <v>192</v>
      </c>
      <c r="C229" s="9">
        <v>0</v>
      </c>
      <c r="D229" s="9">
        <v>0</v>
      </c>
      <c r="E229" s="9">
        <v>1</v>
      </c>
      <c r="F229" s="9">
        <v>0</v>
      </c>
      <c r="G229" s="9">
        <v>0</v>
      </c>
      <c r="H229" s="9">
        <v>0</v>
      </c>
      <c r="I229" s="9">
        <v>1</v>
      </c>
      <c r="J229" s="9">
        <v>0</v>
      </c>
      <c r="K229" s="9">
        <v>2</v>
      </c>
      <c r="L229" s="9">
        <v>0</v>
      </c>
      <c r="M229" s="9">
        <v>0</v>
      </c>
      <c r="N229" s="9">
        <v>2</v>
      </c>
      <c r="O229" s="9">
        <f t="shared" si="5"/>
        <v>6</v>
      </c>
    </row>
    <row r="230" spans="2:15" ht="15.75" customHeight="1" x14ac:dyDescent="0.2">
      <c r="B230" s="13" t="s">
        <v>194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2</v>
      </c>
      <c r="L230" s="9">
        <v>0</v>
      </c>
      <c r="M230" s="9">
        <v>0</v>
      </c>
      <c r="N230" s="9">
        <v>0</v>
      </c>
      <c r="O230" s="9">
        <f t="shared" si="5"/>
        <v>2</v>
      </c>
    </row>
    <row r="231" spans="2:15" ht="12" x14ac:dyDescent="0.2">
      <c r="B231" s="8" t="s">
        <v>222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2</v>
      </c>
      <c r="L231" s="9">
        <v>0</v>
      </c>
      <c r="M231" s="9">
        <v>0</v>
      </c>
      <c r="N231" s="9">
        <v>0</v>
      </c>
      <c r="O231" s="9">
        <f t="shared" si="5"/>
        <v>2</v>
      </c>
    </row>
    <row r="232" spans="2:15" x14ac:dyDescent="0.2">
      <c r="B232" s="24" t="s">
        <v>138</v>
      </c>
      <c r="C232" s="22">
        <v>52047</v>
      </c>
      <c r="D232" s="22">
        <v>24692</v>
      </c>
      <c r="E232" s="22">
        <v>33065</v>
      </c>
      <c r="F232" s="22">
        <v>41456</v>
      </c>
      <c r="G232" s="22">
        <v>35382</v>
      </c>
      <c r="H232" s="22">
        <v>31402</v>
      </c>
      <c r="I232" s="22">
        <v>39867</v>
      </c>
      <c r="J232" s="22">
        <v>48014</v>
      </c>
      <c r="K232" s="22">
        <v>44875</v>
      </c>
      <c r="L232" s="22">
        <v>40239</v>
      </c>
      <c r="M232" s="22">
        <v>40099</v>
      </c>
      <c r="N232" s="22">
        <v>42572</v>
      </c>
      <c r="O232" s="22">
        <f t="shared" si="5"/>
        <v>473710</v>
      </c>
    </row>
    <row r="233" spans="2:15" ht="12" x14ac:dyDescent="0.2">
      <c r="B233" s="8" t="s">
        <v>196</v>
      </c>
      <c r="C233" s="9">
        <v>5</v>
      </c>
      <c r="D233" s="9">
        <v>4</v>
      </c>
      <c r="E233" s="9">
        <v>10</v>
      </c>
      <c r="F233" s="9">
        <v>3</v>
      </c>
      <c r="G233" s="9">
        <v>4</v>
      </c>
      <c r="H233" s="9">
        <v>2</v>
      </c>
      <c r="I233" s="9">
        <v>4</v>
      </c>
      <c r="J233" s="9">
        <v>2</v>
      </c>
      <c r="K233" s="9">
        <v>4</v>
      </c>
      <c r="L233" s="9">
        <v>3</v>
      </c>
      <c r="M233" s="9">
        <v>2</v>
      </c>
      <c r="N233" s="9">
        <v>1</v>
      </c>
      <c r="O233" s="9">
        <f t="shared" si="5"/>
        <v>44</v>
      </c>
    </row>
    <row r="234" spans="2:15" ht="12" x14ac:dyDescent="0.2">
      <c r="B234" s="8" t="s">
        <v>226</v>
      </c>
      <c r="C234" s="9">
        <v>51798</v>
      </c>
      <c r="D234" s="9">
        <v>24514</v>
      </c>
      <c r="E234" s="9">
        <v>32886</v>
      </c>
      <c r="F234" s="9">
        <v>41239</v>
      </c>
      <c r="G234" s="9">
        <v>35151</v>
      </c>
      <c r="H234" s="9">
        <v>31142</v>
      </c>
      <c r="I234" s="9">
        <v>39422</v>
      </c>
      <c r="J234" s="9">
        <v>47320</v>
      </c>
      <c r="K234" s="9">
        <v>44428</v>
      </c>
      <c r="L234" s="9">
        <v>39831</v>
      </c>
      <c r="M234" s="9">
        <v>39820</v>
      </c>
      <c r="N234" s="9">
        <v>42326</v>
      </c>
      <c r="O234" s="9">
        <f t="shared" si="5"/>
        <v>469877</v>
      </c>
    </row>
    <row r="235" spans="2:15" ht="15" customHeight="1" x14ac:dyDescent="0.2">
      <c r="B235" s="8" t="s">
        <v>138</v>
      </c>
      <c r="C235" s="9">
        <v>244</v>
      </c>
      <c r="D235" s="9">
        <v>174</v>
      </c>
      <c r="E235" s="9">
        <v>169</v>
      </c>
      <c r="F235" s="9">
        <v>214</v>
      </c>
      <c r="G235" s="9">
        <v>227</v>
      </c>
      <c r="H235" s="9">
        <v>258</v>
      </c>
      <c r="I235" s="9">
        <v>441</v>
      </c>
      <c r="J235" s="9">
        <v>692</v>
      </c>
      <c r="K235" s="9">
        <v>443</v>
      </c>
      <c r="L235" s="9">
        <v>405</v>
      </c>
      <c r="M235" s="9">
        <v>277</v>
      </c>
      <c r="N235" s="9">
        <v>245</v>
      </c>
      <c r="O235" s="9">
        <f t="shared" si="5"/>
        <v>3789</v>
      </c>
    </row>
    <row r="239" spans="2:15" ht="15" customHeight="1" x14ac:dyDescent="0.2">
      <c r="B239" s="112" t="s">
        <v>210</v>
      </c>
      <c r="C239" s="113"/>
      <c r="D239" s="113"/>
    </row>
    <row r="240" spans="2:15" ht="19.5" customHeight="1" x14ac:dyDescent="0.2"/>
  </sheetData>
  <mergeCells count="1">
    <mergeCell ref="B239:D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H1" activePane="topRight" state="frozen"/>
      <selection pane="topRight" activeCell="B104" sqref="B104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2013</v>
      </c>
    </row>
    <row r="2" spans="2:15" ht="31.5" customHeight="1" x14ac:dyDescent="0.2">
      <c r="B2" s="17" t="s">
        <v>238</v>
      </c>
      <c r="C2" s="27">
        <v>335250</v>
      </c>
      <c r="D2" s="27">
        <v>319404</v>
      </c>
      <c r="E2" s="27">
        <v>387309</v>
      </c>
      <c r="F2" s="27">
        <v>390274</v>
      </c>
      <c r="G2" s="27">
        <v>430945</v>
      </c>
      <c r="H2" s="27">
        <v>487170</v>
      </c>
      <c r="I2" s="27">
        <v>598237</v>
      </c>
      <c r="J2" s="27">
        <v>842379</v>
      </c>
      <c r="K2" s="27">
        <v>574139</v>
      </c>
      <c r="L2" s="27">
        <v>521099</v>
      </c>
      <c r="M2" s="27">
        <v>448354</v>
      </c>
      <c r="N2" s="27">
        <v>400338</v>
      </c>
      <c r="O2" s="27">
        <f>SUM(C2:N2)</f>
        <v>5734898</v>
      </c>
    </row>
    <row r="3" spans="2:15" ht="19.5" customHeight="1" x14ac:dyDescent="0.2">
      <c r="B3" s="29" t="s">
        <v>227</v>
      </c>
      <c r="C3" s="30">
        <f t="shared" ref="C3:N3" si="0">C2-C4</f>
        <v>45136</v>
      </c>
      <c r="D3" s="30">
        <f t="shared" si="0"/>
        <v>44389</v>
      </c>
      <c r="E3" s="30">
        <f t="shared" si="0"/>
        <v>56249</v>
      </c>
      <c r="F3" s="30">
        <f t="shared" si="0"/>
        <v>51716</v>
      </c>
      <c r="G3" s="30">
        <f t="shared" si="0"/>
        <v>53251</v>
      </c>
      <c r="H3" s="30">
        <f t="shared" si="0"/>
        <v>61546</v>
      </c>
      <c r="I3" s="30">
        <f t="shared" si="0"/>
        <v>88198</v>
      </c>
      <c r="J3" s="30">
        <f t="shared" si="0"/>
        <v>129886</v>
      </c>
      <c r="K3" s="30">
        <f t="shared" si="0"/>
        <v>68067</v>
      </c>
      <c r="L3" s="30">
        <f t="shared" si="0"/>
        <v>60896</v>
      </c>
      <c r="M3" s="30">
        <f t="shared" si="0"/>
        <v>59835</v>
      </c>
      <c r="N3" s="30">
        <f t="shared" si="0"/>
        <v>61281</v>
      </c>
      <c r="O3" s="30">
        <f>O2-O4</f>
        <v>780450</v>
      </c>
    </row>
    <row r="4" spans="2:15" ht="30.75" customHeight="1" x14ac:dyDescent="0.2">
      <c r="B4" s="28" t="s">
        <v>239</v>
      </c>
      <c r="C4" s="18">
        <f>SUM(C6,C66,C114,C160,C175,C232)</f>
        <v>290114</v>
      </c>
      <c r="D4" s="18">
        <f t="shared" ref="D4:N4" si="1">SUM(D6,D66,D114,D160,D175,D232)</f>
        <v>275015</v>
      </c>
      <c r="E4" s="18">
        <f t="shared" si="1"/>
        <v>331060</v>
      </c>
      <c r="F4" s="18">
        <f t="shared" si="1"/>
        <v>338558</v>
      </c>
      <c r="G4" s="18">
        <f t="shared" si="1"/>
        <v>377694</v>
      </c>
      <c r="H4" s="18">
        <f t="shared" si="1"/>
        <v>425624</v>
      </c>
      <c r="I4" s="18">
        <f t="shared" si="1"/>
        <v>510039</v>
      </c>
      <c r="J4" s="18">
        <f t="shared" si="1"/>
        <v>712493</v>
      </c>
      <c r="K4" s="18">
        <f t="shared" si="1"/>
        <v>506072</v>
      </c>
      <c r="L4" s="18">
        <f t="shared" si="1"/>
        <v>460203</v>
      </c>
      <c r="M4" s="18">
        <f t="shared" si="1"/>
        <v>388519</v>
      </c>
      <c r="N4" s="18">
        <f t="shared" si="1"/>
        <v>339057</v>
      </c>
      <c r="O4" s="18">
        <f>SUM(C4:N4)</f>
        <v>4954448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230971</v>
      </c>
      <c r="D6" s="19">
        <v>230501</v>
      </c>
      <c r="E6" s="19">
        <v>278497</v>
      </c>
      <c r="F6" s="19">
        <v>289061</v>
      </c>
      <c r="G6" s="19">
        <v>326516</v>
      </c>
      <c r="H6" s="19">
        <v>371026</v>
      </c>
      <c r="I6" s="19">
        <v>450826</v>
      </c>
      <c r="J6" s="19">
        <v>632734</v>
      </c>
      <c r="K6" s="19">
        <v>434419</v>
      </c>
      <c r="L6" s="19">
        <v>394911</v>
      </c>
      <c r="M6" s="19">
        <v>336630</v>
      </c>
      <c r="N6" s="19">
        <v>294290</v>
      </c>
      <c r="O6" s="19">
        <f>SUM(C6:N6)</f>
        <v>4270382</v>
      </c>
    </row>
    <row r="7" spans="2:15" x14ac:dyDescent="0.2">
      <c r="B7" s="20" t="s">
        <v>2</v>
      </c>
      <c r="C7" s="21">
        <v>138096</v>
      </c>
      <c r="D7" s="21">
        <v>131627</v>
      </c>
      <c r="E7" s="21">
        <v>165012</v>
      </c>
      <c r="F7" s="21">
        <v>180948</v>
      </c>
      <c r="G7" s="21">
        <v>210268</v>
      </c>
      <c r="H7" s="21">
        <v>224983</v>
      </c>
      <c r="I7" s="21">
        <v>315984</v>
      </c>
      <c r="J7" s="21">
        <v>441450</v>
      </c>
      <c r="K7" s="21">
        <v>299389</v>
      </c>
      <c r="L7" s="21">
        <v>262302</v>
      </c>
      <c r="M7" s="21">
        <v>241193</v>
      </c>
      <c r="N7" s="21">
        <v>214343</v>
      </c>
      <c r="O7" s="21">
        <f>SUM(C7:N7)</f>
        <v>2825595</v>
      </c>
    </row>
    <row r="8" spans="2:15" ht="14.25" customHeight="1" x14ac:dyDescent="0.2">
      <c r="B8" s="8" t="s">
        <v>4</v>
      </c>
      <c r="C8" s="9">
        <v>60226</v>
      </c>
      <c r="D8" s="9">
        <v>52263</v>
      </c>
      <c r="E8" s="9">
        <v>65434</v>
      </c>
      <c r="F8" s="9">
        <v>59676</v>
      </c>
      <c r="G8" s="9">
        <v>63188</v>
      </c>
      <c r="H8" s="9">
        <v>74067</v>
      </c>
      <c r="I8" s="9">
        <v>95130</v>
      </c>
      <c r="J8" s="9">
        <v>127342</v>
      </c>
      <c r="K8" s="9">
        <v>94431</v>
      </c>
      <c r="L8" s="9">
        <v>85511</v>
      </c>
      <c r="M8" s="9">
        <v>83572</v>
      </c>
      <c r="N8" s="9">
        <v>79289</v>
      </c>
      <c r="O8" s="9">
        <f>SUM(C8:N8)</f>
        <v>940129</v>
      </c>
    </row>
    <row r="9" spans="2:15" ht="12" x14ac:dyDescent="0.2">
      <c r="B9" s="8" t="s">
        <v>5</v>
      </c>
      <c r="C9" s="9">
        <v>313</v>
      </c>
      <c r="D9" s="9">
        <v>332</v>
      </c>
      <c r="E9" s="9">
        <v>567</v>
      </c>
      <c r="F9" s="9">
        <v>510</v>
      </c>
      <c r="G9" s="9">
        <v>764</v>
      </c>
      <c r="H9" s="9">
        <v>778</v>
      </c>
      <c r="I9" s="9">
        <v>1507</v>
      </c>
      <c r="J9" s="9">
        <v>2381</v>
      </c>
      <c r="K9" s="9">
        <v>1839</v>
      </c>
      <c r="L9" s="9">
        <v>944</v>
      </c>
      <c r="M9" s="9">
        <v>662</v>
      </c>
      <c r="N9" s="9">
        <v>530</v>
      </c>
      <c r="O9" s="9">
        <f t="shared" ref="O9:O72" si="2">SUM(C9:N9)</f>
        <v>11127</v>
      </c>
    </row>
    <row r="10" spans="2:15" ht="12" x14ac:dyDescent="0.2">
      <c r="B10" s="8" t="s">
        <v>6</v>
      </c>
      <c r="C10" s="9">
        <v>558</v>
      </c>
      <c r="D10" s="9">
        <v>613</v>
      </c>
      <c r="E10" s="9">
        <v>902</v>
      </c>
      <c r="F10" s="9">
        <v>907</v>
      </c>
      <c r="G10" s="9">
        <v>833</v>
      </c>
      <c r="H10" s="9">
        <v>800</v>
      </c>
      <c r="I10" s="9">
        <v>946</v>
      </c>
      <c r="J10" s="9">
        <v>1017</v>
      </c>
      <c r="K10" s="9">
        <v>904</v>
      </c>
      <c r="L10" s="9">
        <v>975</v>
      </c>
      <c r="M10" s="9">
        <v>851</v>
      </c>
      <c r="N10" s="9">
        <v>867</v>
      </c>
      <c r="O10" s="9">
        <f t="shared" si="2"/>
        <v>10173</v>
      </c>
    </row>
    <row r="11" spans="2:15" ht="15" customHeight="1" x14ac:dyDescent="0.2">
      <c r="B11" s="10" t="s">
        <v>8</v>
      </c>
      <c r="C11" s="9">
        <v>97</v>
      </c>
      <c r="D11" s="9">
        <v>148</v>
      </c>
      <c r="E11" s="9">
        <v>239</v>
      </c>
      <c r="F11" s="9">
        <v>208</v>
      </c>
      <c r="G11" s="9">
        <v>301</v>
      </c>
      <c r="H11" s="9">
        <v>271</v>
      </c>
      <c r="I11" s="9">
        <v>244</v>
      </c>
      <c r="J11" s="9">
        <v>357</v>
      </c>
      <c r="K11" s="9">
        <v>363</v>
      </c>
      <c r="L11" s="9">
        <v>779</v>
      </c>
      <c r="M11" s="9">
        <v>149</v>
      </c>
      <c r="N11" s="9">
        <v>92</v>
      </c>
      <c r="O11" s="9">
        <f t="shared" si="2"/>
        <v>3248</v>
      </c>
    </row>
    <row r="12" spans="2:15" ht="15" customHeight="1" x14ac:dyDescent="0.2">
      <c r="B12" s="10" t="s">
        <v>19</v>
      </c>
      <c r="C12" s="9">
        <v>239</v>
      </c>
      <c r="D12" s="9">
        <v>314</v>
      </c>
      <c r="E12" s="9">
        <v>96</v>
      </c>
      <c r="F12" s="9">
        <v>113</v>
      </c>
      <c r="G12" s="9">
        <v>121</v>
      </c>
      <c r="H12" s="9">
        <v>117</v>
      </c>
      <c r="I12" s="9">
        <v>114</v>
      </c>
      <c r="J12" s="9">
        <v>118</v>
      </c>
      <c r="K12" s="9">
        <v>111</v>
      </c>
      <c r="L12" s="9">
        <v>75</v>
      </c>
      <c r="M12" s="9">
        <v>96</v>
      </c>
      <c r="N12" s="9">
        <v>82</v>
      </c>
      <c r="O12" s="9">
        <f t="shared" si="2"/>
        <v>1596</v>
      </c>
    </row>
    <row r="13" spans="2:15" ht="15" customHeight="1" x14ac:dyDescent="0.2">
      <c r="B13" s="10" t="s">
        <v>12</v>
      </c>
      <c r="C13" s="9">
        <v>162</v>
      </c>
      <c r="D13" s="9">
        <v>271</v>
      </c>
      <c r="E13" s="9">
        <v>429</v>
      </c>
      <c r="F13" s="9">
        <v>273</v>
      </c>
      <c r="G13" s="9">
        <v>516</v>
      </c>
      <c r="H13" s="9">
        <v>444</v>
      </c>
      <c r="I13" s="9">
        <v>496</v>
      </c>
      <c r="J13" s="9">
        <v>659</v>
      </c>
      <c r="K13" s="9">
        <v>761</v>
      </c>
      <c r="L13" s="9">
        <v>741</v>
      </c>
      <c r="M13" s="9">
        <v>270</v>
      </c>
      <c r="N13" s="9">
        <v>143</v>
      </c>
      <c r="O13" s="9">
        <f t="shared" si="2"/>
        <v>5165</v>
      </c>
    </row>
    <row r="14" spans="2:15" ht="15" customHeight="1" x14ac:dyDescent="0.2">
      <c r="B14" s="10" t="s">
        <v>255</v>
      </c>
      <c r="C14" s="9">
        <v>174</v>
      </c>
      <c r="D14" s="9">
        <v>218</v>
      </c>
      <c r="E14" s="9">
        <v>298</v>
      </c>
      <c r="F14" s="9">
        <v>324</v>
      </c>
      <c r="G14" s="9">
        <v>364</v>
      </c>
      <c r="H14" s="9">
        <v>610</v>
      </c>
      <c r="I14" s="9">
        <v>546</v>
      </c>
      <c r="J14" s="9">
        <v>625</v>
      </c>
      <c r="K14" s="9">
        <v>765</v>
      </c>
      <c r="L14" s="9">
        <v>552</v>
      </c>
      <c r="M14" s="9">
        <v>286</v>
      </c>
      <c r="N14" s="9">
        <v>202</v>
      </c>
      <c r="O14" s="9">
        <f t="shared" si="2"/>
        <v>4964</v>
      </c>
    </row>
    <row r="15" spans="2:15" ht="15" customHeight="1" x14ac:dyDescent="0.2">
      <c r="B15" s="8" t="s">
        <v>13</v>
      </c>
      <c r="C15" s="9">
        <v>195</v>
      </c>
      <c r="D15" s="9">
        <v>251</v>
      </c>
      <c r="E15" s="9">
        <v>320</v>
      </c>
      <c r="F15" s="9">
        <v>354</v>
      </c>
      <c r="G15" s="9">
        <v>418</v>
      </c>
      <c r="H15" s="9">
        <v>412</v>
      </c>
      <c r="I15" s="9">
        <v>394</v>
      </c>
      <c r="J15" s="9">
        <v>596</v>
      </c>
      <c r="K15" s="9">
        <v>491</v>
      </c>
      <c r="L15" s="9">
        <v>461</v>
      </c>
      <c r="M15" s="9">
        <v>452</v>
      </c>
      <c r="N15" s="9">
        <v>420</v>
      </c>
      <c r="O15" s="9">
        <f t="shared" si="2"/>
        <v>4764</v>
      </c>
    </row>
    <row r="16" spans="2:15" ht="15" customHeight="1" x14ac:dyDescent="0.2">
      <c r="B16" s="8" t="s">
        <v>14</v>
      </c>
      <c r="C16" s="9">
        <v>373</v>
      </c>
      <c r="D16" s="9">
        <v>572</v>
      </c>
      <c r="E16" s="9">
        <v>728</v>
      </c>
      <c r="F16" s="9">
        <v>1053</v>
      </c>
      <c r="G16" s="9">
        <v>2964</v>
      </c>
      <c r="H16" s="9">
        <v>4094</v>
      </c>
      <c r="I16" s="9">
        <v>5294</v>
      </c>
      <c r="J16" s="9">
        <v>6284</v>
      </c>
      <c r="K16" s="9">
        <v>6143</v>
      </c>
      <c r="L16" s="9">
        <v>3542</v>
      </c>
      <c r="M16" s="9">
        <v>2175</v>
      </c>
      <c r="N16" s="9">
        <v>1662</v>
      </c>
      <c r="O16" s="9">
        <f t="shared" si="2"/>
        <v>34884</v>
      </c>
    </row>
    <row r="17" spans="2:15" ht="15" customHeight="1" x14ac:dyDescent="0.2">
      <c r="B17" s="10" t="s">
        <v>15</v>
      </c>
      <c r="C17" s="9">
        <v>197</v>
      </c>
      <c r="D17" s="9">
        <v>212</v>
      </c>
      <c r="E17" s="9">
        <v>271</v>
      </c>
      <c r="F17" s="9">
        <v>294</v>
      </c>
      <c r="G17" s="9">
        <v>223</v>
      </c>
      <c r="H17" s="9">
        <v>239</v>
      </c>
      <c r="I17" s="9">
        <v>292</v>
      </c>
      <c r="J17" s="9">
        <v>283</v>
      </c>
      <c r="K17" s="9">
        <v>333</v>
      </c>
      <c r="L17" s="9">
        <v>277</v>
      </c>
      <c r="M17" s="9">
        <v>240</v>
      </c>
      <c r="N17" s="9">
        <v>205</v>
      </c>
      <c r="O17" s="9">
        <f t="shared" si="2"/>
        <v>3066</v>
      </c>
    </row>
    <row r="18" spans="2:15" ht="15" customHeight="1" x14ac:dyDescent="0.2">
      <c r="B18" s="10" t="s">
        <v>16</v>
      </c>
      <c r="C18" s="9">
        <v>26720</v>
      </c>
      <c r="D18" s="9">
        <v>23215</v>
      </c>
      <c r="E18" s="9">
        <v>29072</v>
      </c>
      <c r="F18" s="9">
        <v>31939</v>
      </c>
      <c r="G18" s="9">
        <v>44267</v>
      </c>
      <c r="H18" s="9">
        <v>47563</v>
      </c>
      <c r="I18" s="9">
        <v>76912</v>
      </c>
      <c r="J18" s="9">
        <v>117834</v>
      </c>
      <c r="K18" s="9">
        <v>73661</v>
      </c>
      <c r="L18" s="9">
        <v>57829</v>
      </c>
      <c r="M18" s="9">
        <v>46750</v>
      </c>
      <c r="N18" s="9">
        <v>30906</v>
      </c>
      <c r="O18" s="9">
        <f t="shared" si="2"/>
        <v>606668</v>
      </c>
    </row>
    <row r="19" spans="2:15" ht="15" customHeight="1" x14ac:dyDescent="0.2">
      <c r="B19" s="8" t="s">
        <v>17</v>
      </c>
      <c r="C19" s="9">
        <v>33</v>
      </c>
      <c r="D19" s="9">
        <v>61</v>
      </c>
      <c r="E19" s="9">
        <v>95</v>
      </c>
      <c r="F19" s="9">
        <v>121</v>
      </c>
      <c r="G19" s="9">
        <v>140</v>
      </c>
      <c r="H19" s="9">
        <v>215</v>
      </c>
      <c r="I19" s="9">
        <v>211</v>
      </c>
      <c r="J19" s="9">
        <v>249</v>
      </c>
      <c r="K19" s="9">
        <v>250</v>
      </c>
      <c r="L19" s="9">
        <v>158</v>
      </c>
      <c r="M19" s="9">
        <v>114</v>
      </c>
      <c r="N19" s="9">
        <v>76</v>
      </c>
      <c r="O19" s="9">
        <f t="shared" si="2"/>
        <v>1723</v>
      </c>
    </row>
    <row r="20" spans="2:15" ht="15" customHeight="1" x14ac:dyDescent="0.2">
      <c r="B20" s="10" t="s">
        <v>3</v>
      </c>
      <c r="C20" s="9">
        <v>42506</v>
      </c>
      <c r="D20" s="9">
        <v>46413</v>
      </c>
      <c r="E20" s="9">
        <v>57366</v>
      </c>
      <c r="F20" s="9">
        <v>75819</v>
      </c>
      <c r="G20" s="9">
        <v>82214</v>
      </c>
      <c r="H20" s="9">
        <v>82563</v>
      </c>
      <c r="I20" s="9">
        <v>117829</v>
      </c>
      <c r="J20" s="9">
        <v>164381</v>
      </c>
      <c r="K20" s="9">
        <v>101660</v>
      </c>
      <c r="L20" s="9">
        <v>94398</v>
      </c>
      <c r="M20" s="9">
        <v>93974</v>
      </c>
      <c r="N20" s="9">
        <v>90788</v>
      </c>
      <c r="O20" s="9">
        <f t="shared" si="2"/>
        <v>1049911</v>
      </c>
    </row>
    <row r="21" spans="2:15" ht="15" customHeight="1" x14ac:dyDescent="0.2">
      <c r="B21" s="10" t="s">
        <v>18</v>
      </c>
      <c r="C21" s="9">
        <v>33</v>
      </c>
      <c r="D21" s="9">
        <v>42</v>
      </c>
      <c r="E21" s="9">
        <v>62</v>
      </c>
      <c r="F21" s="9">
        <v>61</v>
      </c>
      <c r="G21" s="9">
        <v>71</v>
      </c>
      <c r="H21" s="9">
        <v>56</v>
      </c>
      <c r="I21" s="9">
        <v>73</v>
      </c>
      <c r="J21" s="9">
        <v>67</v>
      </c>
      <c r="K21" s="9">
        <v>96</v>
      </c>
      <c r="L21" s="9">
        <v>70</v>
      </c>
      <c r="M21" s="9">
        <v>57</v>
      </c>
      <c r="N21" s="9">
        <v>49</v>
      </c>
      <c r="O21" s="9">
        <f t="shared" si="2"/>
        <v>737</v>
      </c>
    </row>
    <row r="22" spans="2:15" ht="15" customHeight="1" x14ac:dyDescent="0.2">
      <c r="B22" s="8" t="s">
        <v>21</v>
      </c>
      <c r="C22" s="9">
        <v>437</v>
      </c>
      <c r="D22" s="9">
        <v>421</v>
      </c>
      <c r="E22" s="9">
        <v>427</v>
      </c>
      <c r="F22" s="9">
        <v>435</v>
      </c>
      <c r="G22" s="9">
        <v>557</v>
      </c>
      <c r="H22" s="9">
        <v>442</v>
      </c>
      <c r="I22" s="9">
        <v>427</v>
      </c>
      <c r="J22" s="9">
        <v>407</v>
      </c>
      <c r="K22" s="9">
        <v>393</v>
      </c>
      <c r="L22" s="9">
        <v>329</v>
      </c>
      <c r="M22" s="9">
        <v>259</v>
      </c>
      <c r="N22" s="9">
        <v>233</v>
      </c>
      <c r="O22" s="9">
        <f t="shared" si="2"/>
        <v>4767</v>
      </c>
    </row>
    <row r="23" spans="2:15" ht="15" customHeight="1" x14ac:dyDescent="0.2">
      <c r="B23" s="10" t="s">
        <v>20</v>
      </c>
      <c r="C23" s="9">
        <v>4739</v>
      </c>
      <c r="D23" s="9">
        <v>5089</v>
      </c>
      <c r="E23" s="9">
        <v>7117</v>
      </c>
      <c r="F23" s="9">
        <v>7111</v>
      </c>
      <c r="G23" s="9">
        <v>11294</v>
      </c>
      <c r="H23" s="9">
        <v>9971</v>
      </c>
      <c r="I23" s="9">
        <v>11905</v>
      </c>
      <c r="J23" s="9">
        <v>14590</v>
      </c>
      <c r="K23" s="9">
        <v>13589</v>
      </c>
      <c r="L23" s="9">
        <v>13080</v>
      </c>
      <c r="M23" s="9">
        <v>9435</v>
      </c>
      <c r="N23" s="9">
        <v>7361</v>
      </c>
      <c r="O23" s="9">
        <f t="shared" si="2"/>
        <v>115281</v>
      </c>
    </row>
    <row r="24" spans="2:15" ht="15" customHeight="1" x14ac:dyDescent="0.2">
      <c r="B24" s="8" t="s">
        <v>9</v>
      </c>
      <c r="C24" s="9">
        <v>47</v>
      </c>
      <c r="D24" s="9">
        <v>110</v>
      </c>
      <c r="E24" s="9">
        <v>104</v>
      </c>
      <c r="F24" s="9">
        <v>110</v>
      </c>
      <c r="G24" s="9">
        <v>101</v>
      </c>
      <c r="H24" s="9">
        <v>193</v>
      </c>
      <c r="I24" s="9">
        <v>209</v>
      </c>
      <c r="J24" s="9">
        <v>228</v>
      </c>
      <c r="K24" s="9">
        <v>210</v>
      </c>
      <c r="L24" s="9">
        <v>198</v>
      </c>
      <c r="M24" s="9">
        <v>87</v>
      </c>
      <c r="N24" s="9">
        <v>118</v>
      </c>
      <c r="O24" s="9">
        <f t="shared" si="2"/>
        <v>1715</v>
      </c>
    </row>
    <row r="25" spans="2:15" ht="15" customHeight="1" x14ac:dyDescent="0.2">
      <c r="B25" s="11" t="s">
        <v>10</v>
      </c>
      <c r="C25" s="9">
        <v>832</v>
      </c>
      <c r="D25" s="9">
        <v>854</v>
      </c>
      <c r="E25" s="9">
        <v>1023</v>
      </c>
      <c r="F25" s="9">
        <v>1044</v>
      </c>
      <c r="G25" s="9">
        <v>1352</v>
      </c>
      <c r="H25" s="9">
        <v>1308</v>
      </c>
      <c r="I25" s="9">
        <v>2174</v>
      </c>
      <c r="J25" s="9">
        <v>2708</v>
      </c>
      <c r="K25" s="9">
        <v>2356</v>
      </c>
      <c r="L25" s="9">
        <v>1686</v>
      </c>
      <c r="M25" s="9">
        <v>1236</v>
      </c>
      <c r="N25" s="9">
        <v>936</v>
      </c>
      <c r="O25" s="9">
        <f t="shared" si="2"/>
        <v>17509</v>
      </c>
    </row>
    <row r="26" spans="2:15" ht="15" customHeight="1" x14ac:dyDescent="0.2">
      <c r="B26" s="11" t="s">
        <v>11</v>
      </c>
      <c r="C26" s="9">
        <v>117</v>
      </c>
      <c r="D26" s="9">
        <v>128</v>
      </c>
      <c r="E26" s="9">
        <v>213</v>
      </c>
      <c r="F26" s="9">
        <v>226</v>
      </c>
      <c r="G26" s="9">
        <v>193</v>
      </c>
      <c r="H26" s="9">
        <v>132</v>
      </c>
      <c r="I26" s="9">
        <v>201</v>
      </c>
      <c r="J26" s="9">
        <v>221</v>
      </c>
      <c r="K26" s="9">
        <v>209</v>
      </c>
      <c r="L26" s="9">
        <v>228</v>
      </c>
      <c r="M26" s="9">
        <v>247</v>
      </c>
      <c r="N26" s="9">
        <v>171</v>
      </c>
      <c r="O26" s="9">
        <f t="shared" si="2"/>
        <v>2286</v>
      </c>
    </row>
    <row r="27" spans="2:15" ht="15" customHeight="1" x14ac:dyDescent="0.2">
      <c r="B27" s="11" t="s">
        <v>7</v>
      </c>
      <c r="C27" s="9">
        <v>98</v>
      </c>
      <c r="D27" s="9">
        <v>100</v>
      </c>
      <c r="E27" s="9">
        <v>249</v>
      </c>
      <c r="F27" s="9">
        <v>370</v>
      </c>
      <c r="G27" s="9">
        <v>387</v>
      </c>
      <c r="H27" s="9">
        <v>708</v>
      </c>
      <c r="I27" s="9">
        <v>1080</v>
      </c>
      <c r="J27" s="9">
        <v>1103</v>
      </c>
      <c r="K27" s="9">
        <v>824</v>
      </c>
      <c r="L27" s="9">
        <v>469</v>
      </c>
      <c r="M27" s="9">
        <v>281</v>
      </c>
      <c r="N27" s="9">
        <v>213</v>
      </c>
      <c r="O27" s="9">
        <f t="shared" si="2"/>
        <v>5882</v>
      </c>
    </row>
    <row r="28" spans="2:15" ht="15" customHeight="1" x14ac:dyDescent="0.2">
      <c r="B28" s="20" t="s">
        <v>22</v>
      </c>
      <c r="C28" s="21">
        <v>1054</v>
      </c>
      <c r="D28" s="21">
        <v>1175</v>
      </c>
      <c r="E28" s="21">
        <v>1600</v>
      </c>
      <c r="F28" s="21">
        <v>1753</v>
      </c>
      <c r="G28" s="21">
        <v>2286</v>
      </c>
      <c r="H28" s="21">
        <v>2220</v>
      </c>
      <c r="I28" s="21">
        <v>2594</v>
      </c>
      <c r="J28" s="21">
        <v>2538</v>
      </c>
      <c r="K28" s="21">
        <v>4772</v>
      </c>
      <c r="L28" s="21">
        <v>3289</v>
      </c>
      <c r="M28" s="21">
        <v>1517</v>
      </c>
      <c r="N28" s="21">
        <v>932</v>
      </c>
      <c r="O28" s="21">
        <f t="shared" si="2"/>
        <v>25730</v>
      </c>
    </row>
    <row r="29" spans="2:15" ht="15" customHeight="1" x14ac:dyDescent="0.2">
      <c r="B29" s="8" t="s">
        <v>29</v>
      </c>
      <c r="C29" s="9">
        <v>690</v>
      </c>
      <c r="D29" s="9">
        <v>736</v>
      </c>
      <c r="E29" s="9">
        <v>928</v>
      </c>
      <c r="F29" s="9">
        <v>922</v>
      </c>
      <c r="G29" s="9">
        <v>1204</v>
      </c>
      <c r="H29" s="9">
        <v>1134</v>
      </c>
      <c r="I29" s="9">
        <v>1261</v>
      </c>
      <c r="J29" s="9">
        <v>1555</v>
      </c>
      <c r="K29" s="9">
        <v>2363</v>
      </c>
      <c r="L29" s="9">
        <v>1974</v>
      </c>
      <c r="M29" s="9">
        <v>920</v>
      </c>
      <c r="N29" s="9">
        <v>561</v>
      </c>
      <c r="O29" s="9">
        <f t="shared" si="2"/>
        <v>14248</v>
      </c>
    </row>
    <row r="30" spans="2:15" ht="15" customHeight="1" x14ac:dyDescent="0.2">
      <c r="B30" s="10" t="s">
        <v>23</v>
      </c>
      <c r="C30" s="9">
        <v>52</v>
      </c>
      <c r="D30" s="9">
        <v>64</v>
      </c>
      <c r="E30" s="9">
        <v>85</v>
      </c>
      <c r="F30" s="9">
        <v>117</v>
      </c>
      <c r="G30" s="9">
        <v>239</v>
      </c>
      <c r="H30" s="9">
        <v>239</v>
      </c>
      <c r="I30" s="9">
        <v>413</v>
      </c>
      <c r="J30" s="9">
        <v>190</v>
      </c>
      <c r="K30" s="9">
        <v>236</v>
      </c>
      <c r="L30" s="9">
        <v>399</v>
      </c>
      <c r="M30" s="9">
        <v>107</v>
      </c>
      <c r="N30" s="9">
        <v>48</v>
      </c>
      <c r="O30" s="9">
        <f t="shared" si="2"/>
        <v>2189</v>
      </c>
    </row>
    <row r="31" spans="2:15" ht="15" customHeight="1" x14ac:dyDescent="0.2">
      <c r="B31" s="10" t="s">
        <v>26</v>
      </c>
      <c r="C31" s="9">
        <v>55</v>
      </c>
      <c r="D31" s="9">
        <v>47</v>
      </c>
      <c r="E31" s="9">
        <v>73</v>
      </c>
      <c r="F31" s="9">
        <v>57</v>
      </c>
      <c r="G31" s="9">
        <v>78</v>
      </c>
      <c r="H31" s="9">
        <v>137</v>
      </c>
      <c r="I31" s="9">
        <v>87</v>
      </c>
      <c r="J31" s="9">
        <v>108</v>
      </c>
      <c r="K31" s="9">
        <v>107</v>
      </c>
      <c r="L31" s="9">
        <v>128</v>
      </c>
      <c r="M31" s="9">
        <v>68</v>
      </c>
      <c r="N31" s="9">
        <v>45</v>
      </c>
      <c r="O31" s="9">
        <f t="shared" si="2"/>
        <v>990</v>
      </c>
    </row>
    <row r="32" spans="2:15" ht="15" customHeight="1" x14ac:dyDescent="0.2">
      <c r="B32" s="10" t="s">
        <v>25</v>
      </c>
      <c r="C32" s="9">
        <v>6</v>
      </c>
      <c r="D32" s="9">
        <v>11</v>
      </c>
      <c r="E32" s="9">
        <v>2</v>
      </c>
      <c r="F32" s="9">
        <v>6</v>
      </c>
      <c r="G32" s="9">
        <v>10</v>
      </c>
      <c r="H32" s="9">
        <v>5</v>
      </c>
      <c r="I32" s="9">
        <v>3</v>
      </c>
      <c r="J32" s="9">
        <v>10</v>
      </c>
      <c r="K32" s="9">
        <v>8</v>
      </c>
      <c r="L32" s="9">
        <v>13</v>
      </c>
      <c r="M32" s="9">
        <v>0</v>
      </c>
      <c r="N32" s="9">
        <v>7</v>
      </c>
      <c r="O32" s="9">
        <f t="shared" si="2"/>
        <v>81</v>
      </c>
    </row>
    <row r="33" spans="2:15" ht="15" customHeight="1" x14ac:dyDescent="0.2">
      <c r="B33" s="10" t="s">
        <v>27</v>
      </c>
      <c r="C33" s="9">
        <v>47</v>
      </c>
      <c r="D33" s="9">
        <v>87</v>
      </c>
      <c r="E33" s="9">
        <v>144</v>
      </c>
      <c r="F33" s="9">
        <v>130</v>
      </c>
      <c r="G33" s="9">
        <v>183</v>
      </c>
      <c r="H33" s="9">
        <v>225</v>
      </c>
      <c r="I33" s="9">
        <v>284</v>
      </c>
      <c r="J33" s="9">
        <v>203</v>
      </c>
      <c r="K33" s="9">
        <v>163</v>
      </c>
      <c r="L33" s="9">
        <v>175</v>
      </c>
      <c r="M33" s="9">
        <v>104</v>
      </c>
      <c r="N33" s="9">
        <v>65</v>
      </c>
      <c r="O33" s="9">
        <f t="shared" si="2"/>
        <v>1810</v>
      </c>
    </row>
    <row r="34" spans="2:15" ht="15" customHeight="1" x14ac:dyDescent="0.2">
      <c r="B34" s="10" t="s">
        <v>24</v>
      </c>
      <c r="C34" s="9">
        <v>79</v>
      </c>
      <c r="D34" s="9">
        <v>57</v>
      </c>
      <c r="E34" s="9">
        <v>152</v>
      </c>
      <c r="F34" s="9">
        <v>156</v>
      </c>
      <c r="G34" s="9">
        <v>246</v>
      </c>
      <c r="H34" s="9">
        <v>159</v>
      </c>
      <c r="I34" s="9">
        <v>191</v>
      </c>
      <c r="J34" s="9">
        <v>140</v>
      </c>
      <c r="K34" s="9">
        <v>1441</v>
      </c>
      <c r="L34" s="9">
        <v>257</v>
      </c>
      <c r="M34" s="9">
        <v>86</v>
      </c>
      <c r="N34" s="9">
        <v>77</v>
      </c>
      <c r="O34" s="9">
        <f t="shared" si="2"/>
        <v>3041</v>
      </c>
    </row>
    <row r="35" spans="2:15" ht="15" customHeight="1" x14ac:dyDescent="0.2">
      <c r="B35" s="8" t="s">
        <v>28</v>
      </c>
      <c r="C35" s="9">
        <v>125</v>
      </c>
      <c r="D35" s="9">
        <v>173</v>
      </c>
      <c r="E35" s="9">
        <v>216</v>
      </c>
      <c r="F35" s="9">
        <v>365</v>
      </c>
      <c r="G35" s="9">
        <v>326</v>
      </c>
      <c r="H35" s="9">
        <v>321</v>
      </c>
      <c r="I35" s="9">
        <v>355</v>
      </c>
      <c r="J35" s="9">
        <v>332</v>
      </c>
      <c r="K35" s="9">
        <v>454</v>
      </c>
      <c r="L35" s="9">
        <v>343</v>
      </c>
      <c r="M35" s="9">
        <v>232</v>
      </c>
      <c r="N35" s="9">
        <v>129</v>
      </c>
      <c r="O35" s="9">
        <f t="shared" si="2"/>
        <v>3371</v>
      </c>
    </row>
    <row r="36" spans="2:15" ht="15" customHeight="1" x14ac:dyDescent="0.2">
      <c r="B36" s="20" t="s">
        <v>30</v>
      </c>
      <c r="C36" s="21">
        <v>1568</v>
      </c>
      <c r="D36" s="21">
        <v>1330</v>
      </c>
      <c r="E36" s="21">
        <v>1977</v>
      </c>
      <c r="F36" s="21">
        <v>2239</v>
      </c>
      <c r="G36" s="21">
        <v>2894</v>
      </c>
      <c r="H36" s="21">
        <v>2906</v>
      </c>
      <c r="I36" s="21">
        <v>3893</v>
      </c>
      <c r="J36" s="21">
        <v>6667</v>
      </c>
      <c r="K36" s="21">
        <v>4199</v>
      </c>
      <c r="L36" s="21">
        <v>3211</v>
      </c>
      <c r="M36" s="21">
        <v>2402</v>
      </c>
      <c r="N36" s="21">
        <v>2041</v>
      </c>
      <c r="O36" s="21">
        <f t="shared" si="2"/>
        <v>35327</v>
      </c>
    </row>
    <row r="37" spans="2:15" ht="15" customHeight="1" x14ac:dyDescent="0.2">
      <c r="B37" s="10" t="s">
        <v>31</v>
      </c>
      <c r="C37" s="9">
        <v>6</v>
      </c>
      <c r="D37" s="9">
        <v>16</v>
      </c>
      <c r="E37" s="9">
        <v>32</v>
      </c>
      <c r="F37" s="9">
        <v>35</v>
      </c>
      <c r="G37" s="9">
        <v>30</v>
      </c>
      <c r="H37" s="9">
        <v>24</v>
      </c>
      <c r="I37" s="9">
        <v>31</v>
      </c>
      <c r="J37" s="9">
        <v>20</v>
      </c>
      <c r="K37" s="9">
        <v>33</v>
      </c>
      <c r="L37" s="9">
        <v>18</v>
      </c>
      <c r="M37" s="9">
        <v>7</v>
      </c>
      <c r="N37" s="9">
        <v>27</v>
      </c>
      <c r="O37" s="9">
        <f t="shared" si="2"/>
        <v>279</v>
      </c>
    </row>
    <row r="38" spans="2:15" ht="15" customHeight="1" x14ac:dyDescent="0.2">
      <c r="B38" s="10" t="s">
        <v>32</v>
      </c>
      <c r="C38" s="9">
        <v>0</v>
      </c>
      <c r="D38" s="9">
        <v>0</v>
      </c>
      <c r="E38" s="9">
        <v>0</v>
      </c>
      <c r="F38" s="9">
        <v>1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  <c r="M38" s="9">
        <v>0</v>
      </c>
      <c r="N38" s="9">
        <v>0</v>
      </c>
      <c r="O38" s="9">
        <f t="shared" si="2"/>
        <v>3</v>
      </c>
    </row>
    <row r="39" spans="2:15" ht="12" x14ac:dyDescent="0.2">
      <c r="B39" s="10" t="s">
        <v>211</v>
      </c>
      <c r="C39" s="9">
        <v>11</v>
      </c>
      <c r="D39" s="9">
        <v>26</v>
      </c>
      <c r="E39" s="9">
        <v>31</v>
      </c>
      <c r="F39" s="9">
        <v>50</v>
      </c>
      <c r="G39" s="9">
        <v>39</v>
      </c>
      <c r="H39" s="9">
        <v>42</v>
      </c>
      <c r="I39" s="9">
        <v>56</v>
      </c>
      <c r="J39" s="9">
        <v>31</v>
      </c>
      <c r="K39" s="9">
        <v>26</v>
      </c>
      <c r="L39" s="9">
        <v>38</v>
      </c>
      <c r="M39" s="9">
        <v>42</v>
      </c>
      <c r="N39" s="9">
        <v>34</v>
      </c>
      <c r="O39" s="9">
        <f t="shared" si="2"/>
        <v>426</v>
      </c>
    </row>
    <row r="40" spans="2:15" ht="15" customHeight="1" x14ac:dyDescent="0.2">
      <c r="B40" s="8" t="s">
        <v>42</v>
      </c>
      <c r="C40" s="9">
        <v>131</v>
      </c>
      <c r="D40" s="9">
        <v>119</v>
      </c>
      <c r="E40" s="9">
        <v>414</v>
      </c>
      <c r="F40" s="9">
        <v>352</v>
      </c>
      <c r="G40" s="9">
        <v>284</v>
      </c>
      <c r="H40" s="9">
        <v>322</v>
      </c>
      <c r="I40" s="9">
        <v>624</v>
      </c>
      <c r="J40" s="9">
        <v>733</v>
      </c>
      <c r="K40" s="9">
        <v>430</v>
      </c>
      <c r="L40" s="9">
        <v>369</v>
      </c>
      <c r="M40" s="9">
        <v>247</v>
      </c>
      <c r="N40" s="9">
        <v>206</v>
      </c>
      <c r="O40" s="9">
        <f t="shared" si="2"/>
        <v>4231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1</v>
      </c>
      <c r="K41" s="9">
        <v>0</v>
      </c>
      <c r="L41" s="9">
        <v>0</v>
      </c>
      <c r="M41" s="9">
        <v>2</v>
      </c>
      <c r="N41" s="9">
        <v>0</v>
      </c>
      <c r="O41" s="9">
        <f t="shared" si="2"/>
        <v>3</v>
      </c>
    </row>
    <row r="42" spans="2:15" ht="15" customHeight="1" x14ac:dyDescent="0.2">
      <c r="B42" s="8" t="s">
        <v>36</v>
      </c>
      <c r="C42" s="9">
        <v>326</v>
      </c>
      <c r="D42" s="9">
        <v>292</v>
      </c>
      <c r="E42" s="9">
        <v>418</v>
      </c>
      <c r="F42" s="9">
        <v>474</v>
      </c>
      <c r="G42" s="9">
        <v>692</v>
      </c>
      <c r="H42" s="9">
        <v>940</v>
      </c>
      <c r="I42" s="9">
        <v>883</v>
      </c>
      <c r="J42" s="9">
        <v>2043</v>
      </c>
      <c r="K42" s="9">
        <v>932</v>
      </c>
      <c r="L42" s="9">
        <v>745</v>
      </c>
      <c r="M42" s="9">
        <v>507</v>
      </c>
      <c r="N42" s="9">
        <v>391</v>
      </c>
      <c r="O42" s="9">
        <f t="shared" si="2"/>
        <v>8643</v>
      </c>
    </row>
    <row r="43" spans="2:15" ht="15" customHeight="1" x14ac:dyDescent="0.2">
      <c r="B43" s="8" t="s">
        <v>271</v>
      </c>
      <c r="C43" s="9">
        <v>14</v>
      </c>
      <c r="D43" s="9">
        <v>9</v>
      </c>
      <c r="E43" s="9">
        <v>20</v>
      </c>
      <c r="F43" s="9">
        <v>49</v>
      </c>
      <c r="G43" s="9">
        <v>42</v>
      </c>
      <c r="H43" s="9">
        <v>23</v>
      </c>
      <c r="I43" s="9">
        <v>109</v>
      </c>
      <c r="J43" s="9">
        <v>23</v>
      </c>
      <c r="K43" s="9">
        <v>62</v>
      </c>
      <c r="L43" s="9">
        <v>27</v>
      </c>
      <c r="M43" s="9">
        <v>36</v>
      </c>
      <c r="N43" s="9">
        <v>19</v>
      </c>
      <c r="O43" s="9">
        <f t="shared" si="2"/>
        <v>433</v>
      </c>
    </row>
    <row r="44" spans="2:15" ht="15" customHeight="1" x14ac:dyDescent="0.2">
      <c r="B44" s="8" t="s">
        <v>37</v>
      </c>
      <c r="C44" s="9">
        <v>4</v>
      </c>
      <c r="D44" s="9">
        <v>4</v>
      </c>
      <c r="E44" s="9">
        <v>4</v>
      </c>
      <c r="F44" s="9">
        <v>3</v>
      </c>
      <c r="G44" s="9">
        <v>4</v>
      </c>
      <c r="H44" s="9">
        <v>11</v>
      </c>
      <c r="I44" s="9">
        <v>13</v>
      </c>
      <c r="J44" s="9">
        <v>3</v>
      </c>
      <c r="K44" s="9">
        <v>5</v>
      </c>
      <c r="L44" s="9">
        <v>3</v>
      </c>
      <c r="M44" s="9">
        <v>7</v>
      </c>
      <c r="N44" s="9">
        <v>5</v>
      </c>
      <c r="O44" s="9">
        <f t="shared" si="2"/>
        <v>66</v>
      </c>
    </row>
    <row r="45" spans="2:15" ht="12" x14ac:dyDescent="0.2">
      <c r="B45" s="8" t="s">
        <v>38</v>
      </c>
      <c r="C45" s="9">
        <v>2</v>
      </c>
      <c r="D45" s="9">
        <v>13</v>
      </c>
      <c r="E45" s="9">
        <v>17</v>
      </c>
      <c r="F45" s="9">
        <v>19</v>
      </c>
      <c r="G45" s="9">
        <v>12</v>
      </c>
      <c r="H45" s="9">
        <v>12</v>
      </c>
      <c r="I45" s="9">
        <v>20</v>
      </c>
      <c r="J45" s="9">
        <v>15</v>
      </c>
      <c r="K45" s="9">
        <v>25</v>
      </c>
      <c r="L45" s="9">
        <v>10</v>
      </c>
      <c r="M45" s="9">
        <v>6</v>
      </c>
      <c r="N45" s="9">
        <v>16</v>
      </c>
      <c r="O45" s="9">
        <f t="shared" si="2"/>
        <v>167</v>
      </c>
    </row>
    <row r="46" spans="2:15" ht="12" x14ac:dyDescent="0.2">
      <c r="B46" s="8" t="s">
        <v>39</v>
      </c>
      <c r="C46" s="9">
        <v>35</v>
      </c>
      <c r="D46" s="9">
        <v>49</v>
      </c>
      <c r="E46" s="9">
        <v>47</v>
      </c>
      <c r="F46" s="9">
        <v>60</v>
      </c>
      <c r="G46" s="9">
        <v>80</v>
      </c>
      <c r="H46" s="9">
        <v>62</v>
      </c>
      <c r="I46" s="9">
        <v>62</v>
      </c>
      <c r="J46" s="9">
        <v>128</v>
      </c>
      <c r="K46" s="9">
        <v>152</v>
      </c>
      <c r="L46" s="9">
        <v>108</v>
      </c>
      <c r="M46" s="9">
        <v>68</v>
      </c>
      <c r="N46" s="9">
        <v>41</v>
      </c>
      <c r="O46" s="9">
        <f t="shared" si="2"/>
        <v>892</v>
      </c>
    </row>
    <row r="47" spans="2:15" ht="12" x14ac:dyDescent="0.2">
      <c r="B47" s="8" t="s">
        <v>34</v>
      </c>
      <c r="C47" s="9">
        <v>936</v>
      </c>
      <c r="D47" s="9">
        <v>628</v>
      </c>
      <c r="E47" s="9">
        <v>788</v>
      </c>
      <c r="F47" s="9">
        <v>910</v>
      </c>
      <c r="G47" s="9">
        <v>1415</v>
      </c>
      <c r="H47" s="9">
        <v>1147</v>
      </c>
      <c r="I47" s="9">
        <v>1526</v>
      </c>
      <c r="J47" s="9">
        <v>3191</v>
      </c>
      <c r="K47" s="9">
        <v>2200</v>
      </c>
      <c r="L47" s="9">
        <v>1549</v>
      </c>
      <c r="M47" s="9">
        <v>1300</v>
      </c>
      <c r="N47" s="9">
        <v>1122</v>
      </c>
      <c r="O47" s="9">
        <f t="shared" si="2"/>
        <v>16712</v>
      </c>
    </row>
    <row r="48" spans="2:15" ht="12" x14ac:dyDescent="0.2">
      <c r="B48" s="8" t="s">
        <v>40</v>
      </c>
      <c r="C48" s="9">
        <v>2</v>
      </c>
      <c r="D48" s="9">
        <v>1</v>
      </c>
      <c r="E48" s="9">
        <v>0</v>
      </c>
      <c r="F48" s="9">
        <v>0</v>
      </c>
      <c r="G48" s="9">
        <v>0</v>
      </c>
      <c r="H48" s="9">
        <v>0</v>
      </c>
      <c r="I48" s="9">
        <v>1</v>
      </c>
      <c r="J48" s="9">
        <v>2</v>
      </c>
      <c r="K48" s="9">
        <v>1</v>
      </c>
      <c r="L48" s="9">
        <v>27</v>
      </c>
      <c r="M48" s="9">
        <v>0</v>
      </c>
      <c r="N48" s="9">
        <v>0</v>
      </c>
      <c r="O48" s="9">
        <f t="shared" si="2"/>
        <v>34</v>
      </c>
    </row>
    <row r="49" spans="1:15" ht="15" customHeight="1" x14ac:dyDescent="0.2">
      <c r="B49" s="8" t="s">
        <v>212</v>
      </c>
      <c r="C49" s="9">
        <v>50</v>
      </c>
      <c r="D49" s="9">
        <v>62</v>
      </c>
      <c r="E49" s="9">
        <v>97</v>
      </c>
      <c r="F49" s="9">
        <v>132</v>
      </c>
      <c r="G49" s="9">
        <v>103</v>
      </c>
      <c r="H49" s="9">
        <v>128</v>
      </c>
      <c r="I49" s="9">
        <v>172</v>
      </c>
      <c r="J49" s="9">
        <v>124</v>
      </c>
      <c r="K49" s="9">
        <v>112</v>
      </c>
      <c r="L49" s="9">
        <v>129</v>
      </c>
      <c r="M49" s="9">
        <v>84</v>
      </c>
      <c r="N49" s="9">
        <v>77</v>
      </c>
      <c r="O49" s="9">
        <f t="shared" si="2"/>
        <v>1270</v>
      </c>
    </row>
    <row r="50" spans="1:15" ht="15" customHeight="1" x14ac:dyDescent="0.2">
      <c r="B50" s="8" t="s">
        <v>41</v>
      </c>
      <c r="C50" s="9">
        <v>16</v>
      </c>
      <c r="D50" s="9">
        <v>24</v>
      </c>
      <c r="E50" s="9">
        <v>44</v>
      </c>
      <c r="F50" s="9">
        <v>50</v>
      </c>
      <c r="G50" s="9">
        <v>105</v>
      </c>
      <c r="H50" s="9">
        <v>85</v>
      </c>
      <c r="I50" s="9">
        <v>195</v>
      </c>
      <c r="J50" s="9">
        <v>141</v>
      </c>
      <c r="K50" s="9">
        <v>90</v>
      </c>
      <c r="L50" s="9">
        <v>68</v>
      </c>
      <c r="M50" s="9">
        <v>41</v>
      </c>
      <c r="N50" s="9">
        <v>28</v>
      </c>
      <c r="O50" s="9">
        <f t="shared" si="2"/>
        <v>887</v>
      </c>
    </row>
    <row r="51" spans="1:15" ht="15" customHeight="1" x14ac:dyDescent="0.2">
      <c r="B51" s="8" t="s">
        <v>33</v>
      </c>
      <c r="C51" s="9">
        <v>35</v>
      </c>
      <c r="D51" s="9">
        <v>87</v>
      </c>
      <c r="E51" s="9">
        <v>65</v>
      </c>
      <c r="F51" s="9">
        <v>104</v>
      </c>
      <c r="G51" s="9">
        <v>88</v>
      </c>
      <c r="H51" s="9">
        <v>110</v>
      </c>
      <c r="I51" s="9">
        <v>201</v>
      </c>
      <c r="J51" s="9">
        <v>212</v>
      </c>
      <c r="K51" s="9">
        <v>130</v>
      </c>
      <c r="L51" s="9">
        <v>119</v>
      </c>
      <c r="M51" s="9">
        <v>55</v>
      </c>
      <c r="N51" s="9">
        <v>75</v>
      </c>
      <c r="O51" s="9">
        <f t="shared" si="2"/>
        <v>1281</v>
      </c>
    </row>
    <row r="52" spans="1:15" ht="15" customHeight="1" x14ac:dyDescent="0.2">
      <c r="B52" s="20" t="s">
        <v>43</v>
      </c>
      <c r="C52" s="21">
        <v>1850</v>
      </c>
      <c r="D52" s="21">
        <v>1768</v>
      </c>
      <c r="E52" s="21">
        <v>2470</v>
      </c>
      <c r="F52" s="21">
        <v>3178</v>
      </c>
      <c r="G52" s="21">
        <v>5295</v>
      </c>
      <c r="H52" s="21">
        <v>5853</v>
      </c>
      <c r="I52" s="21">
        <v>6224</v>
      </c>
      <c r="J52" s="21">
        <v>9124</v>
      </c>
      <c r="K52" s="21">
        <v>7795</v>
      </c>
      <c r="L52" s="21">
        <v>5817</v>
      </c>
      <c r="M52" s="21">
        <v>3092</v>
      </c>
      <c r="N52" s="21">
        <v>1846</v>
      </c>
      <c r="O52" s="21">
        <f t="shared" si="2"/>
        <v>54312</v>
      </c>
    </row>
    <row r="53" spans="1:15" ht="15" customHeight="1" x14ac:dyDescent="0.2">
      <c r="A53" s="4"/>
      <c r="B53" s="10" t="s">
        <v>60</v>
      </c>
      <c r="C53" s="9">
        <v>224</v>
      </c>
      <c r="D53" s="9">
        <v>204</v>
      </c>
      <c r="E53" s="9">
        <v>315</v>
      </c>
      <c r="F53" s="9">
        <v>305</v>
      </c>
      <c r="G53" s="9">
        <v>525</v>
      </c>
      <c r="H53" s="9">
        <v>615</v>
      </c>
      <c r="I53" s="9">
        <v>543</v>
      </c>
      <c r="J53" s="9">
        <v>936</v>
      </c>
      <c r="K53" s="9">
        <v>596</v>
      </c>
      <c r="L53" s="9">
        <v>447</v>
      </c>
      <c r="M53" s="9">
        <v>261</v>
      </c>
      <c r="N53" s="9">
        <v>148</v>
      </c>
      <c r="O53" s="9">
        <f t="shared" si="2"/>
        <v>5119</v>
      </c>
    </row>
    <row r="54" spans="1:15" ht="15" customHeight="1" x14ac:dyDescent="0.2">
      <c r="A54" s="4"/>
      <c r="B54" s="10" t="s">
        <v>44</v>
      </c>
      <c r="C54" s="9">
        <v>100</v>
      </c>
      <c r="D54" s="9">
        <v>71</v>
      </c>
      <c r="E54" s="9">
        <v>98</v>
      </c>
      <c r="F54" s="9">
        <v>155</v>
      </c>
      <c r="G54" s="9">
        <v>207</v>
      </c>
      <c r="H54" s="9">
        <v>327</v>
      </c>
      <c r="I54" s="9">
        <v>473</v>
      </c>
      <c r="J54" s="9">
        <v>605</v>
      </c>
      <c r="K54" s="9">
        <v>466</v>
      </c>
      <c r="L54" s="9">
        <v>250</v>
      </c>
      <c r="M54" s="9">
        <v>165</v>
      </c>
      <c r="N54" s="9">
        <v>107</v>
      </c>
      <c r="O54" s="9">
        <f t="shared" si="2"/>
        <v>3024</v>
      </c>
    </row>
    <row r="55" spans="1:15" ht="15" customHeight="1" x14ac:dyDescent="0.2">
      <c r="A55" s="4"/>
      <c r="B55" s="8" t="s">
        <v>46</v>
      </c>
      <c r="C55" s="9">
        <v>748</v>
      </c>
      <c r="D55" s="9">
        <v>802</v>
      </c>
      <c r="E55" s="9">
        <v>1102</v>
      </c>
      <c r="F55" s="9">
        <v>1452</v>
      </c>
      <c r="G55" s="9">
        <v>2497</v>
      </c>
      <c r="H55" s="9">
        <v>2789</v>
      </c>
      <c r="I55" s="9">
        <v>2630</v>
      </c>
      <c r="J55" s="9">
        <v>3706</v>
      </c>
      <c r="K55" s="9">
        <v>3871</v>
      </c>
      <c r="L55" s="9">
        <v>2966</v>
      </c>
      <c r="M55" s="9">
        <v>1377</v>
      </c>
      <c r="N55" s="9">
        <v>807</v>
      </c>
      <c r="O55" s="9">
        <f t="shared" si="2"/>
        <v>24747</v>
      </c>
    </row>
    <row r="56" spans="1:15" ht="12.75" x14ac:dyDescent="0.2">
      <c r="A56" s="4"/>
      <c r="B56" s="8" t="s">
        <v>47</v>
      </c>
      <c r="C56" s="9">
        <v>1</v>
      </c>
      <c r="D56" s="9">
        <v>0</v>
      </c>
      <c r="E56" s="9">
        <v>1</v>
      </c>
      <c r="F56" s="9">
        <v>1</v>
      </c>
      <c r="G56" s="9">
        <v>2</v>
      </c>
      <c r="H56" s="9">
        <v>3</v>
      </c>
      <c r="I56" s="9">
        <v>11</v>
      </c>
      <c r="J56" s="9">
        <v>5</v>
      </c>
      <c r="K56" s="9">
        <v>2</v>
      </c>
      <c r="L56" s="9">
        <v>3</v>
      </c>
      <c r="M56" s="9">
        <v>0</v>
      </c>
      <c r="N56" s="9">
        <v>1</v>
      </c>
      <c r="O56" s="9">
        <f t="shared" si="2"/>
        <v>30</v>
      </c>
    </row>
    <row r="57" spans="1:15" ht="12.75" x14ac:dyDescent="0.2">
      <c r="A57" s="4"/>
      <c r="B57" s="8" t="s">
        <v>48</v>
      </c>
      <c r="C57" s="9">
        <v>4</v>
      </c>
      <c r="D57" s="9">
        <v>10</v>
      </c>
      <c r="E57" s="9">
        <v>1</v>
      </c>
      <c r="F57" s="9">
        <v>13</v>
      </c>
      <c r="G57" s="9">
        <v>14</v>
      </c>
      <c r="H57" s="9">
        <v>12</v>
      </c>
      <c r="I57" s="9">
        <v>9</v>
      </c>
      <c r="J57" s="9">
        <v>61</v>
      </c>
      <c r="K57" s="9">
        <v>17</v>
      </c>
      <c r="L57" s="9">
        <v>9</v>
      </c>
      <c r="M57" s="9">
        <v>3</v>
      </c>
      <c r="N57" s="9">
        <v>6</v>
      </c>
      <c r="O57" s="9">
        <f t="shared" si="2"/>
        <v>159</v>
      </c>
    </row>
    <row r="58" spans="1:15" ht="12.75" x14ac:dyDescent="0.2">
      <c r="A58" s="4"/>
      <c r="B58" s="8" t="s">
        <v>221</v>
      </c>
      <c r="C58" s="9">
        <v>0</v>
      </c>
      <c r="D58" s="9">
        <v>0</v>
      </c>
      <c r="E58" s="9">
        <v>0</v>
      </c>
      <c r="F58" s="9">
        <v>0</v>
      </c>
      <c r="G58" s="9">
        <v>1</v>
      </c>
      <c r="H58" s="9">
        <v>0</v>
      </c>
      <c r="I58" s="9">
        <v>0</v>
      </c>
      <c r="J58" s="9">
        <v>4</v>
      </c>
      <c r="K58" s="9">
        <v>0</v>
      </c>
      <c r="L58" s="9">
        <v>0</v>
      </c>
      <c r="M58" s="9">
        <v>0</v>
      </c>
      <c r="N58" s="9">
        <v>0</v>
      </c>
      <c r="O58" s="9">
        <f t="shared" si="2"/>
        <v>5</v>
      </c>
    </row>
    <row r="59" spans="1:15" ht="12" customHeight="1" x14ac:dyDescent="0.2">
      <c r="A59" s="4"/>
      <c r="B59" s="8" t="s">
        <v>49</v>
      </c>
      <c r="C59" s="9">
        <v>248</v>
      </c>
      <c r="D59" s="9">
        <v>232</v>
      </c>
      <c r="E59" s="9">
        <v>236</v>
      </c>
      <c r="F59" s="9">
        <v>386</v>
      </c>
      <c r="G59" s="9">
        <v>756</v>
      </c>
      <c r="H59" s="9">
        <v>632</v>
      </c>
      <c r="I59" s="9">
        <v>943</v>
      </c>
      <c r="J59" s="9">
        <v>1074</v>
      </c>
      <c r="K59" s="9">
        <v>864</v>
      </c>
      <c r="L59" s="9">
        <v>795</v>
      </c>
      <c r="M59" s="9">
        <v>425</v>
      </c>
      <c r="N59" s="9">
        <v>287</v>
      </c>
      <c r="O59" s="9">
        <f t="shared" si="2"/>
        <v>6878</v>
      </c>
    </row>
    <row r="60" spans="1:15" ht="15" customHeight="1" x14ac:dyDescent="0.2">
      <c r="A60" s="4"/>
      <c r="B60" s="8" t="s">
        <v>45</v>
      </c>
      <c r="C60" s="9">
        <v>407</v>
      </c>
      <c r="D60" s="9">
        <v>348</v>
      </c>
      <c r="E60" s="9">
        <v>560</v>
      </c>
      <c r="F60" s="9">
        <v>670</v>
      </c>
      <c r="G60" s="9">
        <v>951</v>
      </c>
      <c r="H60" s="9">
        <v>1061</v>
      </c>
      <c r="I60" s="9">
        <v>1194</v>
      </c>
      <c r="J60" s="9">
        <v>2378</v>
      </c>
      <c r="K60" s="9">
        <v>1476</v>
      </c>
      <c r="L60" s="9">
        <v>920</v>
      </c>
      <c r="M60" s="9">
        <v>714</v>
      </c>
      <c r="N60" s="9">
        <v>379</v>
      </c>
      <c r="O60" s="9">
        <f t="shared" si="2"/>
        <v>11058</v>
      </c>
    </row>
    <row r="61" spans="1:15" ht="15" customHeight="1" x14ac:dyDescent="0.2">
      <c r="A61" s="4"/>
      <c r="B61" s="8" t="s">
        <v>50</v>
      </c>
      <c r="C61" s="9">
        <v>118</v>
      </c>
      <c r="D61" s="9">
        <v>101</v>
      </c>
      <c r="E61" s="9">
        <v>157</v>
      </c>
      <c r="F61" s="9">
        <v>196</v>
      </c>
      <c r="G61" s="9">
        <v>342</v>
      </c>
      <c r="H61" s="9">
        <v>414</v>
      </c>
      <c r="I61" s="9">
        <v>421</v>
      </c>
      <c r="J61" s="9">
        <v>355</v>
      </c>
      <c r="K61" s="9">
        <v>503</v>
      </c>
      <c r="L61" s="9">
        <v>427</v>
      </c>
      <c r="M61" s="9">
        <v>147</v>
      </c>
      <c r="N61" s="9">
        <v>111</v>
      </c>
      <c r="O61" s="9">
        <f t="shared" si="2"/>
        <v>3292</v>
      </c>
    </row>
    <row r="62" spans="1:15" ht="15" customHeight="1" x14ac:dyDescent="0.2">
      <c r="B62" s="20" t="s">
        <v>51</v>
      </c>
      <c r="C62" s="21">
        <v>88403</v>
      </c>
      <c r="D62" s="21">
        <v>94601</v>
      </c>
      <c r="E62" s="21">
        <v>107438</v>
      </c>
      <c r="F62" s="21">
        <v>100943</v>
      </c>
      <c r="G62" s="21">
        <v>105773</v>
      </c>
      <c r="H62" s="21">
        <v>135064</v>
      </c>
      <c r="I62" s="21">
        <v>122131</v>
      </c>
      <c r="J62" s="21">
        <v>172955</v>
      </c>
      <c r="K62" s="21">
        <v>118264</v>
      </c>
      <c r="L62" s="21">
        <v>120292</v>
      </c>
      <c r="M62" s="21">
        <v>88426</v>
      </c>
      <c r="N62" s="21">
        <v>75128</v>
      </c>
      <c r="O62" s="21">
        <f t="shared" si="2"/>
        <v>1329418</v>
      </c>
    </row>
    <row r="63" spans="1:15" ht="15" customHeight="1" x14ac:dyDescent="0.2">
      <c r="B63" s="8" t="s">
        <v>54</v>
      </c>
      <c r="C63" s="9">
        <v>87654</v>
      </c>
      <c r="D63" s="9">
        <v>93941</v>
      </c>
      <c r="E63" s="9">
        <v>106631</v>
      </c>
      <c r="F63" s="9">
        <v>99802</v>
      </c>
      <c r="G63" s="9">
        <v>103042</v>
      </c>
      <c r="H63" s="9">
        <v>129599</v>
      </c>
      <c r="I63" s="9">
        <v>115289</v>
      </c>
      <c r="J63" s="9">
        <v>166026</v>
      </c>
      <c r="K63" s="9">
        <v>111946</v>
      </c>
      <c r="L63" s="9">
        <v>116816</v>
      </c>
      <c r="M63" s="9">
        <v>87238</v>
      </c>
      <c r="N63" s="9">
        <v>74291</v>
      </c>
      <c r="O63" s="9">
        <f t="shared" si="2"/>
        <v>1292275</v>
      </c>
    </row>
    <row r="64" spans="1:15" ht="15" customHeight="1" x14ac:dyDescent="0.2">
      <c r="B64" s="8" t="s">
        <v>53</v>
      </c>
      <c r="C64" s="9">
        <v>724</v>
      </c>
      <c r="D64" s="9">
        <v>647</v>
      </c>
      <c r="E64" s="9">
        <v>786</v>
      </c>
      <c r="F64" s="9">
        <v>1127</v>
      </c>
      <c r="G64" s="9">
        <v>2717</v>
      </c>
      <c r="H64" s="9">
        <v>5435</v>
      </c>
      <c r="I64" s="9">
        <v>6726</v>
      </c>
      <c r="J64" s="9">
        <v>6827</v>
      </c>
      <c r="K64" s="9">
        <v>6271</v>
      </c>
      <c r="L64" s="9">
        <v>3436</v>
      </c>
      <c r="M64" s="9">
        <v>1167</v>
      </c>
      <c r="N64" s="9">
        <v>820</v>
      </c>
      <c r="O64" s="9">
        <f t="shared" si="2"/>
        <v>36683</v>
      </c>
    </row>
    <row r="65" spans="1:15" ht="15" customHeight="1" x14ac:dyDescent="0.2">
      <c r="B65" s="8" t="s">
        <v>52</v>
      </c>
      <c r="C65" s="9">
        <v>25</v>
      </c>
      <c r="D65" s="9">
        <v>13</v>
      </c>
      <c r="E65" s="9">
        <v>21</v>
      </c>
      <c r="F65" s="9">
        <v>14</v>
      </c>
      <c r="G65" s="9">
        <v>14</v>
      </c>
      <c r="H65" s="9">
        <v>30</v>
      </c>
      <c r="I65" s="9">
        <v>116</v>
      </c>
      <c r="J65" s="9">
        <v>102</v>
      </c>
      <c r="K65" s="9">
        <v>47</v>
      </c>
      <c r="L65" s="9">
        <v>40</v>
      </c>
      <c r="M65" s="9">
        <v>21</v>
      </c>
      <c r="N65" s="9">
        <v>17</v>
      </c>
      <c r="O65" s="9">
        <f t="shared" si="2"/>
        <v>460</v>
      </c>
    </row>
    <row r="66" spans="1:15" ht="15" customHeight="1" x14ac:dyDescent="0.2">
      <c r="B66" s="19" t="s">
        <v>55</v>
      </c>
      <c r="C66" s="22">
        <v>1320</v>
      </c>
      <c r="D66" s="22">
        <v>928</v>
      </c>
      <c r="E66" s="22">
        <v>1498</v>
      </c>
      <c r="F66" s="22">
        <v>1927</v>
      </c>
      <c r="G66" s="22">
        <v>1959</v>
      </c>
      <c r="H66" s="22">
        <v>2412</v>
      </c>
      <c r="I66" s="22">
        <v>2733</v>
      </c>
      <c r="J66" s="22">
        <v>2923</v>
      </c>
      <c r="K66" s="22">
        <v>3045</v>
      </c>
      <c r="L66" s="22">
        <v>2586</v>
      </c>
      <c r="M66" s="22">
        <v>1524</v>
      </c>
      <c r="N66" s="22">
        <v>1332</v>
      </c>
      <c r="O66" s="22">
        <f t="shared" si="2"/>
        <v>24187</v>
      </c>
    </row>
    <row r="67" spans="1:15" x14ac:dyDescent="0.2">
      <c r="B67" s="20" t="s">
        <v>56</v>
      </c>
      <c r="C67" s="23">
        <v>9</v>
      </c>
      <c r="D67" s="23">
        <v>4</v>
      </c>
      <c r="E67" s="23">
        <v>18</v>
      </c>
      <c r="F67" s="23">
        <v>10</v>
      </c>
      <c r="G67" s="23">
        <v>10</v>
      </c>
      <c r="H67" s="23">
        <v>19</v>
      </c>
      <c r="I67" s="23">
        <v>17</v>
      </c>
      <c r="J67" s="23">
        <v>17</v>
      </c>
      <c r="K67" s="23">
        <v>15</v>
      </c>
      <c r="L67" s="23">
        <v>8</v>
      </c>
      <c r="M67" s="23">
        <v>7</v>
      </c>
      <c r="N67" s="23">
        <v>5</v>
      </c>
      <c r="O67" s="21">
        <f t="shared" si="2"/>
        <v>139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f t="shared" si="2"/>
        <v>0</v>
      </c>
    </row>
    <row r="69" spans="1:15" ht="15" customHeight="1" x14ac:dyDescent="0.2">
      <c r="A69" s="4"/>
      <c r="B69" s="13" t="s">
        <v>57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f t="shared" si="2"/>
        <v>0</v>
      </c>
    </row>
    <row r="70" spans="1:15" ht="12.75" x14ac:dyDescent="0.2">
      <c r="A70" s="4"/>
      <c r="B70" s="13" t="s">
        <v>155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f t="shared" si="2"/>
        <v>0</v>
      </c>
    </row>
    <row r="71" spans="1:15" ht="12.75" x14ac:dyDescent="0.2">
      <c r="A71" s="4"/>
      <c r="B71" s="13" t="s">
        <v>58</v>
      </c>
      <c r="C71" s="9">
        <v>0</v>
      </c>
      <c r="D71" s="9">
        <v>0</v>
      </c>
      <c r="E71" s="9">
        <v>1</v>
      </c>
      <c r="F71" s="9">
        <v>0</v>
      </c>
      <c r="G71" s="9">
        <v>0</v>
      </c>
      <c r="H71" s="9">
        <v>1</v>
      </c>
      <c r="I71" s="9">
        <v>0</v>
      </c>
      <c r="J71" s="9">
        <v>2</v>
      </c>
      <c r="K71" s="9">
        <v>1</v>
      </c>
      <c r="L71" s="9">
        <v>1</v>
      </c>
      <c r="M71" s="9">
        <v>0</v>
      </c>
      <c r="N71" s="9">
        <v>0</v>
      </c>
      <c r="O71" s="9">
        <f t="shared" si="2"/>
        <v>6</v>
      </c>
    </row>
    <row r="72" spans="1:15" ht="12.75" x14ac:dyDescent="0.2">
      <c r="A72" s="4"/>
      <c r="B72" s="13" t="s">
        <v>186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f t="shared" si="2"/>
        <v>0</v>
      </c>
    </row>
    <row r="73" spans="1:15" ht="15" customHeight="1" x14ac:dyDescent="0.2">
      <c r="A73" s="4"/>
      <c r="B73" s="13" t="s">
        <v>74</v>
      </c>
      <c r="C73" s="9">
        <v>0</v>
      </c>
      <c r="D73" s="9">
        <v>0</v>
      </c>
      <c r="E73" s="9">
        <v>0</v>
      </c>
      <c r="F73" s="9">
        <v>1</v>
      </c>
      <c r="G73" s="9">
        <v>2</v>
      </c>
      <c r="H73" s="9">
        <v>5</v>
      </c>
      <c r="I73" s="9">
        <v>0</v>
      </c>
      <c r="J73" s="9">
        <v>1</v>
      </c>
      <c r="K73" s="9">
        <v>2</v>
      </c>
      <c r="L73" s="9">
        <v>0</v>
      </c>
      <c r="M73" s="9">
        <v>0</v>
      </c>
      <c r="N73" s="9">
        <v>0</v>
      </c>
      <c r="O73" s="9">
        <f t="shared" ref="O73:O136" si="3">SUM(C73:N73)</f>
        <v>11</v>
      </c>
    </row>
    <row r="74" spans="1:15" ht="15" customHeight="1" x14ac:dyDescent="0.2">
      <c r="A74" s="4"/>
      <c r="B74" s="12" t="s">
        <v>75</v>
      </c>
      <c r="C74" s="9">
        <v>0</v>
      </c>
      <c r="D74" s="9">
        <v>0</v>
      </c>
      <c r="E74" s="9">
        <v>2</v>
      </c>
      <c r="F74" s="9">
        <v>0</v>
      </c>
      <c r="G74" s="9">
        <v>5</v>
      </c>
      <c r="H74" s="9">
        <v>1</v>
      </c>
      <c r="I74" s="9">
        <v>6</v>
      </c>
      <c r="J74" s="9">
        <v>3</v>
      </c>
      <c r="K74" s="9">
        <v>3</v>
      </c>
      <c r="L74" s="9">
        <v>1</v>
      </c>
      <c r="M74" s="9">
        <v>2</v>
      </c>
      <c r="N74" s="9">
        <v>2</v>
      </c>
      <c r="O74" s="9">
        <f t="shared" si="3"/>
        <v>25</v>
      </c>
    </row>
    <row r="75" spans="1:15" ht="12.75" x14ac:dyDescent="0.2">
      <c r="A75" s="4"/>
      <c r="B75" s="13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f t="shared" si="3"/>
        <v>0</v>
      </c>
    </row>
    <row r="76" spans="1:15" ht="16.5" customHeight="1" x14ac:dyDescent="0.2">
      <c r="A76" s="4"/>
      <c r="B76" s="13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f t="shared" si="3"/>
        <v>0</v>
      </c>
    </row>
    <row r="77" spans="1:15" ht="15" customHeight="1" x14ac:dyDescent="0.2">
      <c r="A77" s="4"/>
      <c r="B77" s="13" t="s">
        <v>86</v>
      </c>
      <c r="C77" s="9">
        <v>0</v>
      </c>
      <c r="D77" s="9">
        <v>2</v>
      </c>
      <c r="E77" s="9">
        <v>1</v>
      </c>
      <c r="F77" s="9">
        <v>0</v>
      </c>
      <c r="G77" s="9">
        <v>0</v>
      </c>
      <c r="H77" s="9">
        <v>0</v>
      </c>
      <c r="I77" s="9">
        <v>1</v>
      </c>
      <c r="J77" s="9">
        <v>2</v>
      </c>
      <c r="K77" s="9">
        <v>2</v>
      </c>
      <c r="L77" s="9">
        <v>2</v>
      </c>
      <c r="M77" s="9">
        <v>0</v>
      </c>
      <c r="N77" s="9">
        <v>0</v>
      </c>
      <c r="O77" s="9">
        <f t="shared" si="3"/>
        <v>10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f t="shared" si="3"/>
        <v>0</v>
      </c>
    </row>
    <row r="79" spans="1:15" ht="12.75" x14ac:dyDescent="0.2">
      <c r="A79" s="4"/>
      <c r="B79" s="13" t="s">
        <v>102</v>
      </c>
      <c r="C79" s="9">
        <v>3</v>
      </c>
      <c r="D79" s="9">
        <v>0</v>
      </c>
      <c r="E79" s="9">
        <v>12</v>
      </c>
      <c r="F79" s="9">
        <v>7</v>
      </c>
      <c r="G79" s="9">
        <v>0</v>
      </c>
      <c r="H79" s="9">
        <v>8</v>
      </c>
      <c r="I79" s="9">
        <v>2</v>
      </c>
      <c r="J79" s="9">
        <v>2</v>
      </c>
      <c r="K79" s="9">
        <v>5</v>
      </c>
      <c r="L79" s="9">
        <v>3</v>
      </c>
      <c r="M79" s="9">
        <v>0</v>
      </c>
      <c r="N79" s="9">
        <v>0</v>
      </c>
      <c r="O79" s="9">
        <f t="shared" si="3"/>
        <v>42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f t="shared" si="3"/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 t="shared" si="3"/>
        <v>0</v>
      </c>
    </row>
    <row r="82" spans="1:15" ht="12.75" x14ac:dyDescent="0.2">
      <c r="A82" s="4"/>
      <c r="B82" s="13" t="s">
        <v>131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2</v>
      </c>
      <c r="K82" s="9">
        <v>0</v>
      </c>
      <c r="L82" s="9">
        <v>0</v>
      </c>
      <c r="M82" s="9">
        <v>0</v>
      </c>
      <c r="N82" s="9">
        <v>0</v>
      </c>
      <c r="O82" s="9">
        <f t="shared" si="3"/>
        <v>2</v>
      </c>
    </row>
    <row r="83" spans="1:15" ht="12.75" x14ac:dyDescent="0.2">
      <c r="A83" s="4"/>
      <c r="B83" s="13" t="s">
        <v>132</v>
      </c>
      <c r="C83" s="9">
        <v>1</v>
      </c>
      <c r="D83" s="9">
        <v>2</v>
      </c>
      <c r="E83" s="9">
        <v>0</v>
      </c>
      <c r="F83" s="9">
        <v>2</v>
      </c>
      <c r="G83" s="9">
        <v>2</v>
      </c>
      <c r="H83" s="9">
        <v>1</v>
      </c>
      <c r="I83" s="9">
        <v>4</v>
      </c>
      <c r="J83" s="9">
        <v>5</v>
      </c>
      <c r="K83" s="9">
        <v>1</v>
      </c>
      <c r="L83" s="9">
        <v>0</v>
      </c>
      <c r="M83" s="9">
        <v>3</v>
      </c>
      <c r="N83" s="9">
        <v>2</v>
      </c>
      <c r="O83" s="9">
        <f t="shared" si="3"/>
        <v>23</v>
      </c>
    </row>
    <row r="84" spans="1:15" ht="15" customHeight="1" x14ac:dyDescent="0.2">
      <c r="A84" s="4"/>
      <c r="B84" s="13" t="s">
        <v>191</v>
      </c>
      <c r="C84" s="9">
        <v>0</v>
      </c>
      <c r="D84" s="9">
        <v>0</v>
      </c>
      <c r="E84" s="9">
        <v>0</v>
      </c>
      <c r="F84" s="9">
        <v>0</v>
      </c>
      <c r="G84" s="9">
        <v>1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f t="shared" si="3"/>
        <v>1</v>
      </c>
    </row>
    <row r="85" spans="1:15" ht="15" customHeight="1" x14ac:dyDescent="0.2">
      <c r="A85" s="4"/>
      <c r="B85" s="13" t="s">
        <v>141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f t="shared" si="3"/>
        <v>0</v>
      </c>
    </row>
    <row r="86" spans="1:15" ht="15" customHeight="1" x14ac:dyDescent="0.2">
      <c r="A86" s="4"/>
      <c r="B86" s="13" t="s">
        <v>142</v>
      </c>
      <c r="C86" s="9">
        <v>5</v>
      </c>
      <c r="D86" s="9">
        <v>0</v>
      </c>
      <c r="E86" s="9">
        <v>2</v>
      </c>
      <c r="F86" s="9">
        <v>0</v>
      </c>
      <c r="G86" s="9">
        <v>0</v>
      </c>
      <c r="H86" s="9">
        <v>3</v>
      </c>
      <c r="I86" s="9">
        <v>3</v>
      </c>
      <c r="J86" s="9">
        <v>0</v>
      </c>
      <c r="K86" s="9">
        <v>1</v>
      </c>
      <c r="L86" s="9">
        <v>1</v>
      </c>
      <c r="M86" s="9">
        <v>2</v>
      </c>
      <c r="N86" s="9">
        <v>1</v>
      </c>
      <c r="O86" s="9">
        <f t="shared" si="3"/>
        <v>18</v>
      </c>
    </row>
    <row r="87" spans="1:15" ht="15" customHeight="1" x14ac:dyDescent="0.2">
      <c r="A87" s="4"/>
      <c r="B87" s="13" t="s">
        <v>152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1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f t="shared" si="3"/>
        <v>1</v>
      </c>
    </row>
    <row r="88" spans="1:15" ht="15" customHeight="1" x14ac:dyDescent="0.2">
      <c r="B88" s="20" t="s">
        <v>197</v>
      </c>
      <c r="C88" s="21">
        <v>2</v>
      </c>
      <c r="D88" s="21">
        <v>9</v>
      </c>
      <c r="E88" s="21">
        <v>13</v>
      </c>
      <c r="F88" s="21">
        <v>8</v>
      </c>
      <c r="G88" s="21">
        <v>16</v>
      </c>
      <c r="H88" s="21">
        <v>32</v>
      </c>
      <c r="I88" s="21">
        <v>21</v>
      </c>
      <c r="J88" s="21">
        <v>8</v>
      </c>
      <c r="K88" s="21">
        <v>12</v>
      </c>
      <c r="L88" s="21">
        <v>10</v>
      </c>
      <c r="M88" s="21">
        <v>5</v>
      </c>
      <c r="N88" s="21">
        <v>11</v>
      </c>
      <c r="O88" s="21">
        <f t="shared" si="3"/>
        <v>147</v>
      </c>
    </row>
    <row r="89" spans="1:15" ht="15" customHeight="1" x14ac:dyDescent="0.2">
      <c r="B89" s="13" t="s">
        <v>187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f t="shared" si="3"/>
        <v>0</v>
      </c>
    </row>
    <row r="90" spans="1:15" ht="15" customHeight="1" x14ac:dyDescent="0.2">
      <c r="B90" s="13" t="s">
        <v>156</v>
      </c>
      <c r="C90" s="9">
        <v>0</v>
      </c>
      <c r="D90" s="9">
        <v>0</v>
      </c>
      <c r="E90" s="9">
        <v>1</v>
      </c>
      <c r="F90" s="9">
        <v>1</v>
      </c>
      <c r="G90" s="9">
        <v>1</v>
      </c>
      <c r="H90" s="9">
        <v>2</v>
      </c>
      <c r="I90" s="9">
        <v>0</v>
      </c>
      <c r="J90" s="9">
        <v>1</v>
      </c>
      <c r="K90" s="9">
        <v>1</v>
      </c>
      <c r="L90" s="9">
        <v>3</v>
      </c>
      <c r="M90" s="9">
        <v>0</v>
      </c>
      <c r="N90" s="9">
        <v>1</v>
      </c>
      <c r="O90" s="9">
        <f t="shared" si="3"/>
        <v>11</v>
      </c>
    </row>
    <row r="91" spans="1:15" ht="12" x14ac:dyDescent="0.2">
      <c r="B91" s="13" t="s">
        <v>100</v>
      </c>
      <c r="C91" s="9">
        <v>1</v>
      </c>
      <c r="D91" s="9">
        <v>4</v>
      </c>
      <c r="E91" s="9">
        <v>3</v>
      </c>
      <c r="F91" s="9">
        <v>2</v>
      </c>
      <c r="G91" s="9">
        <v>7</v>
      </c>
      <c r="H91" s="9">
        <v>5</v>
      </c>
      <c r="I91" s="9">
        <v>5</v>
      </c>
      <c r="J91" s="9">
        <v>5</v>
      </c>
      <c r="K91" s="9">
        <v>2</v>
      </c>
      <c r="L91" s="9">
        <v>2</v>
      </c>
      <c r="M91" s="9">
        <v>4</v>
      </c>
      <c r="N91" s="9">
        <v>7</v>
      </c>
      <c r="O91" s="9">
        <f t="shared" si="3"/>
        <v>47</v>
      </c>
    </row>
    <row r="92" spans="1:15" ht="15" customHeight="1" x14ac:dyDescent="0.2">
      <c r="B92" s="13" t="s">
        <v>165</v>
      </c>
      <c r="C92" s="9">
        <v>0</v>
      </c>
      <c r="D92" s="9">
        <v>0</v>
      </c>
      <c r="E92" s="9">
        <v>1</v>
      </c>
      <c r="F92" s="9">
        <v>0</v>
      </c>
      <c r="G92" s="9">
        <v>0</v>
      </c>
      <c r="H92" s="9">
        <v>1</v>
      </c>
      <c r="I92" s="9">
        <v>0</v>
      </c>
      <c r="J92" s="9">
        <v>0</v>
      </c>
      <c r="K92" s="9">
        <v>0</v>
      </c>
      <c r="L92" s="9">
        <v>1</v>
      </c>
      <c r="M92" s="9">
        <v>0</v>
      </c>
      <c r="N92" s="9">
        <v>0</v>
      </c>
      <c r="O92" s="9">
        <f t="shared" si="3"/>
        <v>3</v>
      </c>
    </row>
    <row r="93" spans="1:15" ht="12" x14ac:dyDescent="0.2">
      <c r="B93" s="13" t="s">
        <v>120</v>
      </c>
      <c r="C93" s="9">
        <v>0</v>
      </c>
      <c r="D93" s="9">
        <v>4</v>
      </c>
      <c r="E93" s="9">
        <v>6</v>
      </c>
      <c r="F93" s="9">
        <v>4</v>
      </c>
      <c r="G93" s="9">
        <v>2</v>
      </c>
      <c r="H93" s="9">
        <v>2</v>
      </c>
      <c r="I93" s="9">
        <v>3</v>
      </c>
      <c r="J93" s="9">
        <v>0</v>
      </c>
      <c r="K93" s="9">
        <v>5</v>
      </c>
      <c r="L93" s="9">
        <v>3</v>
      </c>
      <c r="M93" s="9">
        <v>0</v>
      </c>
      <c r="N93" s="9">
        <v>1</v>
      </c>
      <c r="O93" s="9">
        <f t="shared" si="3"/>
        <v>30</v>
      </c>
    </row>
    <row r="94" spans="1:15" ht="15" customHeight="1" x14ac:dyDescent="0.2">
      <c r="B94" s="13" t="s">
        <v>125</v>
      </c>
      <c r="C94" s="9">
        <v>1</v>
      </c>
      <c r="D94" s="9">
        <v>0</v>
      </c>
      <c r="E94" s="9">
        <v>1</v>
      </c>
      <c r="F94" s="9">
        <v>1</v>
      </c>
      <c r="G94" s="9">
        <v>3</v>
      </c>
      <c r="H94" s="9">
        <v>13</v>
      </c>
      <c r="I94" s="9">
        <v>3</v>
      </c>
      <c r="J94" s="9">
        <v>0</v>
      </c>
      <c r="K94" s="9">
        <v>3</v>
      </c>
      <c r="L94" s="9">
        <v>1</v>
      </c>
      <c r="M94" s="9">
        <v>1</v>
      </c>
      <c r="N94" s="9">
        <v>1</v>
      </c>
      <c r="O94" s="9">
        <f t="shared" si="3"/>
        <v>28</v>
      </c>
    </row>
    <row r="95" spans="1:15" ht="15" customHeight="1" x14ac:dyDescent="0.2">
      <c r="B95" s="13" t="s">
        <v>153</v>
      </c>
      <c r="C95" s="9">
        <v>0</v>
      </c>
      <c r="D95" s="9">
        <v>1</v>
      </c>
      <c r="E95" s="9">
        <v>1</v>
      </c>
      <c r="F95" s="9">
        <v>0</v>
      </c>
      <c r="G95" s="9">
        <v>3</v>
      </c>
      <c r="H95" s="9">
        <v>9</v>
      </c>
      <c r="I95" s="9">
        <v>10</v>
      </c>
      <c r="J95" s="9">
        <v>2</v>
      </c>
      <c r="K95" s="9">
        <v>1</v>
      </c>
      <c r="L95" s="9">
        <v>0</v>
      </c>
      <c r="M95" s="9">
        <v>0</v>
      </c>
      <c r="N95" s="9">
        <v>1</v>
      </c>
      <c r="O95" s="9">
        <f t="shared" si="3"/>
        <v>28</v>
      </c>
    </row>
    <row r="96" spans="1:15" ht="15" customHeight="1" x14ac:dyDescent="0.2">
      <c r="A96" s="5"/>
      <c r="B96" s="20" t="s">
        <v>198</v>
      </c>
      <c r="C96" s="21">
        <v>1252</v>
      </c>
      <c r="D96" s="21">
        <v>857</v>
      </c>
      <c r="E96" s="21">
        <v>1385</v>
      </c>
      <c r="F96" s="21">
        <v>1801</v>
      </c>
      <c r="G96" s="21">
        <v>1815</v>
      </c>
      <c r="H96" s="21">
        <v>2202</v>
      </c>
      <c r="I96" s="21">
        <v>2587</v>
      </c>
      <c r="J96" s="21">
        <v>2743</v>
      </c>
      <c r="K96" s="21">
        <v>2863</v>
      </c>
      <c r="L96" s="21">
        <v>2421</v>
      </c>
      <c r="M96" s="21">
        <v>1440</v>
      </c>
      <c r="N96" s="21">
        <v>1257</v>
      </c>
      <c r="O96" s="21">
        <f t="shared" si="3"/>
        <v>22623</v>
      </c>
    </row>
    <row r="97" spans="2:15" ht="15" customHeight="1" x14ac:dyDescent="0.2">
      <c r="B97" s="8" t="s">
        <v>64</v>
      </c>
      <c r="C97" s="9">
        <v>1141</v>
      </c>
      <c r="D97" s="9">
        <v>763</v>
      </c>
      <c r="E97" s="9">
        <v>1211</v>
      </c>
      <c r="F97" s="9">
        <v>1581</v>
      </c>
      <c r="G97" s="9">
        <v>1529</v>
      </c>
      <c r="H97" s="9">
        <v>1909</v>
      </c>
      <c r="I97" s="9">
        <v>2276</v>
      </c>
      <c r="J97" s="9">
        <v>2369</v>
      </c>
      <c r="K97" s="9">
        <v>2452</v>
      </c>
      <c r="L97" s="9">
        <v>2008</v>
      </c>
      <c r="M97" s="9">
        <v>1263</v>
      </c>
      <c r="N97" s="9">
        <v>1113</v>
      </c>
      <c r="O97" s="9">
        <f t="shared" si="3"/>
        <v>19615</v>
      </c>
    </row>
    <row r="98" spans="2:15" ht="15" customHeight="1" x14ac:dyDescent="0.2">
      <c r="B98" s="8" t="s">
        <v>95</v>
      </c>
      <c r="C98" s="9">
        <v>105</v>
      </c>
      <c r="D98" s="9">
        <v>87</v>
      </c>
      <c r="E98" s="9">
        <v>155</v>
      </c>
      <c r="F98" s="9">
        <v>210</v>
      </c>
      <c r="G98" s="9">
        <v>266</v>
      </c>
      <c r="H98" s="9">
        <v>270</v>
      </c>
      <c r="I98" s="9">
        <v>289</v>
      </c>
      <c r="J98" s="9">
        <v>351</v>
      </c>
      <c r="K98" s="9">
        <v>389</v>
      </c>
      <c r="L98" s="9">
        <v>395</v>
      </c>
      <c r="M98" s="9">
        <v>163</v>
      </c>
      <c r="N98" s="9">
        <v>128</v>
      </c>
      <c r="O98" s="9">
        <f t="shared" si="3"/>
        <v>2808</v>
      </c>
    </row>
    <row r="99" spans="2:15" ht="15" customHeight="1" x14ac:dyDescent="0.2">
      <c r="B99" s="8" t="s">
        <v>110</v>
      </c>
      <c r="C99" s="9">
        <v>6</v>
      </c>
      <c r="D99" s="9">
        <v>7</v>
      </c>
      <c r="E99" s="9">
        <v>19</v>
      </c>
      <c r="F99" s="9">
        <v>10</v>
      </c>
      <c r="G99" s="9">
        <v>20</v>
      </c>
      <c r="H99" s="9">
        <v>23</v>
      </c>
      <c r="I99" s="9">
        <v>22</v>
      </c>
      <c r="J99" s="9">
        <v>23</v>
      </c>
      <c r="K99" s="9">
        <v>22</v>
      </c>
      <c r="L99" s="9">
        <v>18</v>
      </c>
      <c r="M99" s="9">
        <v>14</v>
      </c>
      <c r="N99" s="9">
        <v>16</v>
      </c>
      <c r="O99" s="9">
        <f t="shared" si="3"/>
        <v>200</v>
      </c>
    </row>
    <row r="100" spans="2:15" ht="15" customHeight="1" x14ac:dyDescent="0.2">
      <c r="B100" s="20" t="s">
        <v>199</v>
      </c>
      <c r="C100" s="21">
        <v>57</v>
      </c>
      <c r="D100" s="21">
        <v>58</v>
      </c>
      <c r="E100" s="21">
        <v>82</v>
      </c>
      <c r="F100" s="21">
        <v>108</v>
      </c>
      <c r="G100" s="21">
        <v>118</v>
      </c>
      <c r="H100" s="21">
        <v>159</v>
      </c>
      <c r="I100" s="21">
        <v>108</v>
      </c>
      <c r="J100" s="21">
        <v>155</v>
      </c>
      <c r="K100" s="21">
        <v>155</v>
      </c>
      <c r="L100" s="21">
        <v>147</v>
      </c>
      <c r="M100" s="21">
        <v>72</v>
      </c>
      <c r="N100" s="21">
        <v>59</v>
      </c>
      <c r="O100" s="21">
        <f t="shared" si="3"/>
        <v>1278</v>
      </c>
    </row>
    <row r="101" spans="2:15" ht="15" customHeight="1" x14ac:dyDescent="0.2">
      <c r="B101" s="10" t="s">
        <v>66</v>
      </c>
      <c r="C101" s="9">
        <v>13</v>
      </c>
      <c r="D101" s="9">
        <v>13</v>
      </c>
      <c r="E101" s="9">
        <v>19</v>
      </c>
      <c r="F101" s="9">
        <v>16</v>
      </c>
      <c r="G101" s="9">
        <v>22</v>
      </c>
      <c r="H101" s="9">
        <v>33</v>
      </c>
      <c r="I101" s="9">
        <v>36</v>
      </c>
      <c r="J101" s="9">
        <v>35</v>
      </c>
      <c r="K101" s="9">
        <v>18</v>
      </c>
      <c r="L101" s="9">
        <v>38</v>
      </c>
      <c r="M101" s="9">
        <v>13</v>
      </c>
      <c r="N101" s="9">
        <v>14</v>
      </c>
      <c r="O101" s="9">
        <f t="shared" si="3"/>
        <v>270</v>
      </c>
    </row>
    <row r="102" spans="2:15" ht="15" customHeight="1" x14ac:dyDescent="0.2">
      <c r="B102" s="10" t="s">
        <v>70</v>
      </c>
      <c r="C102" s="9">
        <v>3</v>
      </c>
      <c r="D102" s="9">
        <v>2</v>
      </c>
      <c r="E102" s="9">
        <v>1</v>
      </c>
      <c r="F102" s="9">
        <v>4</v>
      </c>
      <c r="G102" s="9">
        <v>2</v>
      </c>
      <c r="H102" s="9">
        <v>3</v>
      </c>
      <c r="I102" s="9">
        <v>3</v>
      </c>
      <c r="J102" s="9">
        <v>1</v>
      </c>
      <c r="K102" s="9">
        <v>3</v>
      </c>
      <c r="L102" s="9">
        <v>0</v>
      </c>
      <c r="M102" s="9">
        <v>1</v>
      </c>
      <c r="N102" s="9">
        <v>0</v>
      </c>
      <c r="O102" s="9">
        <f t="shared" si="3"/>
        <v>23</v>
      </c>
    </row>
    <row r="103" spans="2:15" ht="15" customHeight="1" x14ac:dyDescent="0.2">
      <c r="B103" s="10" t="s">
        <v>71</v>
      </c>
      <c r="C103" s="9">
        <v>29</v>
      </c>
      <c r="D103" s="9">
        <v>25</v>
      </c>
      <c r="E103" s="9">
        <v>40</v>
      </c>
      <c r="F103" s="9">
        <v>62</v>
      </c>
      <c r="G103" s="9">
        <v>50</v>
      </c>
      <c r="H103" s="9">
        <v>69</v>
      </c>
      <c r="I103" s="9">
        <v>25</v>
      </c>
      <c r="J103" s="9">
        <v>68</v>
      </c>
      <c r="K103" s="9">
        <v>70</v>
      </c>
      <c r="L103" s="9">
        <v>56</v>
      </c>
      <c r="M103" s="9">
        <v>27</v>
      </c>
      <c r="N103" s="9">
        <v>26</v>
      </c>
      <c r="O103" s="9">
        <f t="shared" si="3"/>
        <v>547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0</v>
      </c>
      <c r="F104" s="9">
        <v>0</v>
      </c>
      <c r="G104" s="9">
        <v>1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1</v>
      </c>
      <c r="N104" s="9">
        <v>0</v>
      </c>
      <c r="O104" s="9">
        <f t="shared" si="3"/>
        <v>2</v>
      </c>
    </row>
    <row r="105" spans="2:15" ht="15" customHeight="1" x14ac:dyDescent="0.2">
      <c r="B105" s="10" t="s">
        <v>78</v>
      </c>
      <c r="C105" s="9">
        <v>4</v>
      </c>
      <c r="D105" s="9">
        <v>4</v>
      </c>
      <c r="E105" s="9">
        <v>6</v>
      </c>
      <c r="F105" s="9">
        <v>2</v>
      </c>
      <c r="G105" s="9">
        <v>10</v>
      </c>
      <c r="H105" s="9">
        <v>4</v>
      </c>
      <c r="I105" s="9">
        <v>3</v>
      </c>
      <c r="J105" s="9">
        <v>13</v>
      </c>
      <c r="K105" s="9">
        <v>10</v>
      </c>
      <c r="L105" s="9">
        <v>5</v>
      </c>
      <c r="M105" s="9">
        <v>2</v>
      </c>
      <c r="N105" s="9">
        <v>3</v>
      </c>
      <c r="O105" s="9">
        <f t="shared" si="3"/>
        <v>66</v>
      </c>
    </row>
    <row r="106" spans="2:15" ht="12" x14ac:dyDescent="0.2">
      <c r="B106" s="10" t="s">
        <v>81</v>
      </c>
      <c r="C106" s="9">
        <v>1</v>
      </c>
      <c r="D106" s="9">
        <v>4</v>
      </c>
      <c r="E106" s="9">
        <v>5</v>
      </c>
      <c r="F106" s="9">
        <v>3</v>
      </c>
      <c r="G106" s="9">
        <v>5</v>
      </c>
      <c r="H106" s="9">
        <v>4</v>
      </c>
      <c r="I106" s="9">
        <v>10</v>
      </c>
      <c r="J106" s="9">
        <v>4</v>
      </c>
      <c r="K106" s="9">
        <v>4</v>
      </c>
      <c r="L106" s="9">
        <v>8</v>
      </c>
      <c r="M106" s="9">
        <v>2</v>
      </c>
      <c r="N106" s="9">
        <v>1</v>
      </c>
      <c r="O106" s="9">
        <f t="shared" si="3"/>
        <v>51</v>
      </c>
    </row>
    <row r="107" spans="2:15" ht="15" customHeight="1" x14ac:dyDescent="0.2">
      <c r="B107" s="10" t="s">
        <v>272</v>
      </c>
      <c r="C107" s="9">
        <v>2</v>
      </c>
      <c r="D107" s="9">
        <v>6</v>
      </c>
      <c r="E107" s="9">
        <v>4</v>
      </c>
      <c r="F107" s="9">
        <v>13</v>
      </c>
      <c r="G107" s="9">
        <v>13</v>
      </c>
      <c r="H107" s="9">
        <v>10</v>
      </c>
      <c r="I107" s="9">
        <v>17</v>
      </c>
      <c r="J107" s="9">
        <v>17</v>
      </c>
      <c r="K107" s="9">
        <v>25</v>
      </c>
      <c r="L107" s="9">
        <v>13</v>
      </c>
      <c r="M107" s="9">
        <v>8</v>
      </c>
      <c r="N107" s="9">
        <v>7</v>
      </c>
      <c r="O107" s="9">
        <f t="shared" si="3"/>
        <v>135</v>
      </c>
    </row>
    <row r="108" spans="2:15" ht="15" customHeight="1" x14ac:dyDescent="0.2">
      <c r="B108" s="13" t="s">
        <v>122</v>
      </c>
      <c r="C108" s="9">
        <v>1</v>
      </c>
      <c r="D108" s="9">
        <v>0</v>
      </c>
      <c r="E108" s="9">
        <v>1</v>
      </c>
      <c r="F108" s="9">
        <v>2</v>
      </c>
      <c r="G108" s="9">
        <v>1</v>
      </c>
      <c r="H108" s="9">
        <v>0</v>
      </c>
      <c r="I108" s="9">
        <v>0</v>
      </c>
      <c r="J108" s="9">
        <v>0</v>
      </c>
      <c r="K108" s="9">
        <v>1</v>
      </c>
      <c r="L108" s="9">
        <v>0</v>
      </c>
      <c r="M108" s="9">
        <v>1</v>
      </c>
      <c r="N108" s="9">
        <v>2</v>
      </c>
      <c r="O108" s="9">
        <f t="shared" si="3"/>
        <v>9</v>
      </c>
    </row>
    <row r="109" spans="2:15" ht="15" customHeight="1" x14ac:dyDescent="0.2">
      <c r="B109" s="10" t="s">
        <v>123</v>
      </c>
      <c r="C109" s="9">
        <v>1</v>
      </c>
      <c r="D109" s="9">
        <v>1</v>
      </c>
      <c r="E109" s="9">
        <v>1</v>
      </c>
      <c r="F109" s="9">
        <v>5</v>
      </c>
      <c r="G109" s="9">
        <v>7</v>
      </c>
      <c r="H109" s="9">
        <v>5</v>
      </c>
      <c r="I109" s="9">
        <v>7</v>
      </c>
      <c r="J109" s="9">
        <v>4</v>
      </c>
      <c r="K109" s="9">
        <v>10</v>
      </c>
      <c r="L109" s="9">
        <v>12</v>
      </c>
      <c r="M109" s="9">
        <v>2</v>
      </c>
      <c r="N109" s="9">
        <v>1</v>
      </c>
      <c r="O109" s="9">
        <f t="shared" si="3"/>
        <v>56</v>
      </c>
    </row>
    <row r="110" spans="2:15" ht="15" customHeight="1" x14ac:dyDescent="0.2">
      <c r="B110" s="10" t="s">
        <v>224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f t="shared" si="3"/>
        <v>0</v>
      </c>
    </row>
    <row r="111" spans="2:15" ht="15" customHeight="1" x14ac:dyDescent="0.2">
      <c r="B111" s="7" t="s">
        <v>225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1</v>
      </c>
      <c r="J111" s="9">
        <v>0</v>
      </c>
      <c r="K111" s="9">
        <v>1</v>
      </c>
      <c r="L111" s="9">
        <v>8</v>
      </c>
      <c r="M111" s="9">
        <v>0</v>
      </c>
      <c r="N111" s="9">
        <v>0</v>
      </c>
      <c r="O111" s="9">
        <f t="shared" si="3"/>
        <v>10</v>
      </c>
    </row>
    <row r="112" spans="2:15" ht="15" customHeight="1" x14ac:dyDescent="0.2">
      <c r="B112" s="10" t="s">
        <v>146</v>
      </c>
      <c r="C112" s="9">
        <v>1</v>
      </c>
      <c r="D112" s="9">
        <v>0</v>
      </c>
      <c r="E112" s="9">
        <v>0</v>
      </c>
      <c r="F112" s="9">
        <v>0</v>
      </c>
      <c r="G112" s="9">
        <v>1</v>
      </c>
      <c r="H112" s="9">
        <v>23</v>
      </c>
      <c r="I112" s="9">
        <v>0</v>
      </c>
      <c r="J112" s="9">
        <v>2</v>
      </c>
      <c r="K112" s="9">
        <v>4</v>
      </c>
      <c r="L112" s="9">
        <v>1</v>
      </c>
      <c r="M112" s="9">
        <v>10</v>
      </c>
      <c r="N112" s="9">
        <v>3</v>
      </c>
      <c r="O112" s="9">
        <f t="shared" si="3"/>
        <v>45</v>
      </c>
    </row>
    <row r="113" spans="2:15" ht="16.5" customHeight="1" x14ac:dyDescent="0.2">
      <c r="B113" s="12" t="s">
        <v>150</v>
      </c>
      <c r="C113" s="9">
        <v>2</v>
      </c>
      <c r="D113" s="9">
        <v>3</v>
      </c>
      <c r="E113" s="9">
        <v>5</v>
      </c>
      <c r="F113" s="9">
        <v>1</v>
      </c>
      <c r="G113" s="9">
        <v>6</v>
      </c>
      <c r="H113" s="9">
        <v>8</v>
      </c>
      <c r="I113" s="9">
        <v>6</v>
      </c>
      <c r="J113" s="9">
        <v>11</v>
      </c>
      <c r="K113" s="9">
        <v>9</v>
      </c>
      <c r="L113" s="9">
        <v>6</v>
      </c>
      <c r="M113" s="9">
        <v>5</v>
      </c>
      <c r="N113" s="9">
        <v>2</v>
      </c>
      <c r="O113" s="9">
        <f t="shared" si="3"/>
        <v>64</v>
      </c>
    </row>
    <row r="114" spans="2:15" ht="33.75" customHeight="1" x14ac:dyDescent="0.2">
      <c r="B114" s="24" t="s">
        <v>200</v>
      </c>
      <c r="C114" s="22">
        <v>4859</v>
      </c>
      <c r="D114" s="22">
        <v>4521</v>
      </c>
      <c r="E114" s="22">
        <v>9102</v>
      </c>
      <c r="F114" s="22">
        <v>6722</v>
      </c>
      <c r="G114" s="22">
        <v>7707</v>
      </c>
      <c r="H114" s="22">
        <v>11744</v>
      </c>
      <c r="I114" s="22">
        <v>10695</v>
      </c>
      <c r="J114" s="22">
        <v>12965</v>
      </c>
      <c r="K114" s="22">
        <v>11033</v>
      </c>
      <c r="L114" s="22">
        <v>9012</v>
      </c>
      <c r="M114" s="22">
        <v>5358</v>
      </c>
      <c r="N114" s="22">
        <v>4088</v>
      </c>
      <c r="O114" s="22">
        <f t="shared" si="3"/>
        <v>97806</v>
      </c>
    </row>
    <row r="115" spans="2:15" ht="21.75" customHeight="1" x14ac:dyDescent="0.2">
      <c r="B115" s="20" t="s">
        <v>201</v>
      </c>
      <c r="C115" s="21">
        <v>851</v>
      </c>
      <c r="D115" s="21">
        <v>578</v>
      </c>
      <c r="E115" s="21">
        <v>778</v>
      </c>
      <c r="F115" s="21">
        <v>922</v>
      </c>
      <c r="G115" s="21">
        <v>1111</v>
      </c>
      <c r="H115" s="21">
        <v>1612</v>
      </c>
      <c r="I115" s="21">
        <v>1777</v>
      </c>
      <c r="J115" s="21">
        <v>1457</v>
      </c>
      <c r="K115" s="21">
        <v>1501</v>
      </c>
      <c r="L115" s="21">
        <v>1610</v>
      </c>
      <c r="M115" s="21">
        <v>870</v>
      </c>
      <c r="N115" s="21">
        <v>872</v>
      </c>
      <c r="O115" s="21">
        <f t="shared" si="3"/>
        <v>13939</v>
      </c>
    </row>
    <row r="116" spans="2:15" ht="12" x14ac:dyDescent="0.2">
      <c r="B116" s="14" t="s">
        <v>87</v>
      </c>
      <c r="C116" s="9">
        <v>77</v>
      </c>
      <c r="D116" s="9">
        <v>111</v>
      </c>
      <c r="E116" s="9">
        <v>134</v>
      </c>
      <c r="F116" s="9">
        <v>264</v>
      </c>
      <c r="G116" s="9">
        <v>417</v>
      </c>
      <c r="H116" s="9">
        <v>756</v>
      </c>
      <c r="I116" s="9">
        <v>791</v>
      </c>
      <c r="J116" s="9">
        <v>382</v>
      </c>
      <c r="K116" s="9">
        <v>598</v>
      </c>
      <c r="L116" s="9">
        <v>485</v>
      </c>
      <c r="M116" s="9">
        <v>168</v>
      </c>
      <c r="N116" s="9">
        <v>107</v>
      </c>
      <c r="O116" s="9">
        <f t="shared" si="3"/>
        <v>4290</v>
      </c>
    </row>
    <row r="117" spans="2:15" ht="15" customHeight="1" x14ac:dyDescent="0.2">
      <c r="B117" s="14" t="s">
        <v>99</v>
      </c>
      <c r="C117" s="9">
        <v>84</v>
      </c>
      <c r="D117" s="9">
        <v>90</v>
      </c>
      <c r="E117" s="9">
        <v>213</v>
      </c>
      <c r="F117" s="9">
        <v>106</v>
      </c>
      <c r="G117" s="9">
        <v>198</v>
      </c>
      <c r="H117" s="9">
        <v>209</v>
      </c>
      <c r="I117" s="9">
        <v>343</v>
      </c>
      <c r="J117" s="9">
        <v>319</v>
      </c>
      <c r="K117" s="9">
        <v>167</v>
      </c>
      <c r="L117" s="9">
        <v>222</v>
      </c>
      <c r="M117" s="9">
        <v>116</v>
      </c>
      <c r="N117" s="9">
        <v>91</v>
      </c>
      <c r="O117" s="9">
        <f t="shared" si="3"/>
        <v>2158</v>
      </c>
    </row>
    <row r="118" spans="2:15" ht="12" x14ac:dyDescent="0.2">
      <c r="B118" s="14" t="s">
        <v>113</v>
      </c>
      <c r="C118" s="9">
        <v>4</v>
      </c>
      <c r="D118" s="9">
        <v>15</v>
      </c>
      <c r="E118" s="9">
        <v>5</v>
      </c>
      <c r="F118" s="9">
        <v>21</v>
      </c>
      <c r="G118" s="9">
        <v>9</v>
      </c>
      <c r="H118" s="9">
        <v>10</v>
      </c>
      <c r="I118" s="9">
        <v>12</v>
      </c>
      <c r="J118" s="9">
        <v>5</v>
      </c>
      <c r="K118" s="9">
        <v>13</v>
      </c>
      <c r="L118" s="9">
        <v>13</v>
      </c>
      <c r="M118" s="9">
        <v>22</v>
      </c>
      <c r="N118" s="9">
        <v>17</v>
      </c>
      <c r="O118" s="9">
        <f t="shared" si="3"/>
        <v>146</v>
      </c>
    </row>
    <row r="119" spans="2:15" ht="15" customHeight="1" x14ac:dyDescent="0.2">
      <c r="B119" s="11" t="s">
        <v>139</v>
      </c>
      <c r="C119" s="9">
        <v>41</v>
      </c>
      <c r="D119" s="9">
        <v>33</v>
      </c>
      <c r="E119" s="9">
        <v>44</v>
      </c>
      <c r="F119" s="9">
        <v>37</v>
      </c>
      <c r="G119" s="9">
        <v>69</v>
      </c>
      <c r="H119" s="9">
        <v>65</v>
      </c>
      <c r="I119" s="9">
        <v>66</v>
      </c>
      <c r="J119" s="9">
        <v>119</v>
      </c>
      <c r="K119" s="9">
        <v>75</v>
      </c>
      <c r="L119" s="9">
        <v>54</v>
      </c>
      <c r="M119" s="9">
        <v>28</v>
      </c>
      <c r="N119" s="9">
        <v>25</v>
      </c>
      <c r="O119" s="9">
        <f t="shared" si="3"/>
        <v>656</v>
      </c>
    </row>
    <row r="120" spans="2:15" ht="12" x14ac:dyDescent="0.2">
      <c r="B120" s="11" t="s">
        <v>151</v>
      </c>
      <c r="C120" s="9">
        <v>645</v>
      </c>
      <c r="D120" s="9">
        <v>328</v>
      </c>
      <c r="E120" s="9">
        <v>381</v>
      </c>
      <c r="F120" s="9">
        <v>490</v>
      </c>
      <c r="G120" s="9">
        <v>414</v>
      </c>
      <c r="H120" s="9">
        <v>570</v>
      </c>
      <c r="I120" s="9">
        <v>563</v>
      </c>
      <c r="J120" s="9">
        <v>630</v>
      </c>
      <c r="K120" s="9">
        <v>638</v>
      </c>
      <c r="L120" s="9">
        <v>820</v>
      </c>
      <c r="M120" s="9">
        <v>536</v>
      </c>
      <c r="N120" s="9">
        <v>626</v>
      </c>
      <c r="O120" s="9">
        <f t="shared" si="3"/>
        <v>6641</v>
      </c>
    </row>
    <row r="121" spans="2:15" ht="15" customHeight="1" x14ac:dyDescent="0.2">
      <c r="B121" s="11" t="s">
        <v>166</v>
      </c>
      <c r="C121" s="9">
        <v>0</v>
      </c>
      <c r="D121" s="9">
        <v>0</v>
      </c>
      <c r="E121" s="9">
        <v>1</v>
      </c>
      <c r="F121" s="9">
        <v>0</v>
      </c>
      <c r="G121" s="9">
        <v>3</v>
      </c>
      <c r="H121" s="9">
        <v>0</v>
      </c>
      <c r="I121" s="9">
        <v>1</v>
      </c>
      <c r="J121" s="9">
        <v>0</v>
      </c>
      <c r="K121" s="9">
        <v>0</v>
      </c>
      <c r="L121" s="9">
        <v>0</v>
      </c>
      <c r="M121" s="9">
        <v>0</v>
      </c>
      <c r="N121" s="9">
        <v>5</v>
      </c>
      <c r="O121" s="9">
        <f t="shared" si="3"/>
        <v>10</v>
      </c>
    </row>
    <row r="122" spans="2:15" ht="15" customHeight="1" x14ac:dyDescent="0.2">
      <c r="B122" s="11" t="s">
        <v>161</v>
      </c>
      <c r="C122" s="9">
        <v>0</v>
      </c>
      <c r="D122" s="9">
        <v>1</v>
      </c>
      <c r="E122" s="9">
        <v>0</v>
      </c>
      <c r="F122" s="9">
        <v>4</v>
      </c>
      <c r="G122" s="9">
        <v>1</v>
      </c>
      <c r="H122" s="9">
        <v>2</v>
      </c>
      <c r="I122" s="9">
        <v>1</v>
      </c>
      <c r="J122" s="9">
        <v>2</v>
      </c>
      <c r="K122" s="9">
        <v>10</v>
      </c>
      <c r="L122" s="9">
        <v>16</v>
      </c>
      <c r="M122" s="9">
        <v>0</v>
      </c>
      <c r="N122" s="9">
        <v>1</v>
      </c>
      <c r="O122" s="9">
        <f t="shared" si="3"/>
        <v>38</v>
      </c>
    </row>
    <row r="123" spans="2:15" ht="15" customHeight="1" x14ac:dyDescent="0.2">
      <c r="B123" s="20" t="s">
        <v>202</v>
      </c>
      <c r="C123" s="21">
        <v>73</v>
      </c>
      <c r="D123" s="21">
        <v>75</v>
      </c>
      <c r="E123" s="21">
        <v>75</v>
      </c>
      <c r="F123" s="21">
        <v>111</v>
      </c>
      <c r="G123" s="21">
        <v>193</v>
      </c>
      <c r="H123" s="21">
        <v>281</v>
      </c>
      <c r="I123" s="21">
        <v>297</v>
      </c>
      <c r="J123" s="21">
        <v>424</v>
      </c>
      <c r="K123" s="21">
        <v>366</v>
      </c>
      <c r="L123" s="21">
        <v>301</v>
      </c>
      <c r="M123" s="21">
        <v>205</v>
      </c>
      <c r="N123" s="21">
        <v>107</v>
      </c>
      <c r="O123" s="21">
        <f t="shared" si="3"/>
        <v>2508</v>
      </c>
    </row>
    <row r="124" spans="2:15" ht="17.25" customHeight="1" x14ac:dyDescent="0.2">
      <c r="B124" s="11" t="s">
        <v>59</v>
      </c>
      <c r="C124" s="9">
        <v>56</v>
      </c>
      <c r="D124" s="9">
        <v>44</v>
      </c>
      <c r="E124" s="9">
        <v>49</v>
      </c>
      <c r="F124" s="9">
        <v>97</v>
      </c>
      <c r="G124" s="9">
        <v>141</v>
      </c>
      <c r="H124" s="9">
        <v>236</v>
      </c>
      <c r="I124" s="9">
        <v>254</v>
      </c>
      <c r="J124" s="9">
        <v>351</v>
      </c>
      <c r="K124" s="9">
        <v>309</v>
      </c>
      <c r="L124" s="9">
        <v>244</v>
      </c>
      <c r="M124" s="9">
        <v>126</v>
      </c>
      <c r="N124" s="9">
        <v>78</v>
      </c>
      <c r="O124" s="9">
        <f t="shared" si="3"/>
        <v>1985</v>
      </c>
    </row>
    <row r="125" spans="2:15" ht="15" customHeight="1" x14ac:dyDescent="0.2">
      <c r="B125" s="11" t="s">
        <v>63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f t="shared" si="3"/>
        <v>0</v>
      </c>
    </row>
    <row r="126" spans="2:15" ht="15" customHeight="1" x14ac:dyDescent="0.2">
      <c r="B126" s="11" t="s">
        <v>67</v>
      </c>
      <c r="C126" s="9">
        <v>17</v>
      </c>
      <c r="D126" s="9">
        <v>31</v>
      </c>
      <c r="E126" s="9">
        <v>25</v>
      </c>
      <c r="F126" s="9">
        <v>12</v>
      </c>
      <c r="G126" s="9">
        <v>52</v>
      </c>
      <c r="H126" s="9">
        <v>42</v>
      </c>
      <c r="I126" s="9">
        <v>41</v>
      </c>
      <c r="J126" s="9">
        <v>72</v>
      </c>
      <c r="K126" s="9">
        <v>56</v>
      </c>
      <c r="L126" s="9">
        <v>55</v>
      </c>
      <c r="M126" s="9">
        <v>66</v>
      </c>
      <c r="N126" s="9">
        <v>21</v>
      </c>
      <c r="O126" s="9">
        <f t="shared" si="3"/>
        <v>490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0</v>
      </c>
      <c r="F127" s="9">
        <v>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f t="shared" si="3"/>
        <v>1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f t="shared" si="3"/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f t="shared" si="3"/>
        <v>0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f t="shared" si="3"/>
        <v>0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f t="shared" si="3"/>
        <v>1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f t="shared" si="3"/>
        <v>0</v>
      </c>
    </row>
    <row r="133" spans="1:15" ht="15" customHeight="1" x14ac:dyDescent="0.2">
      <c r="B133" s="11" t="s">
        <v>176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12</v>
      </c>
      <c r="N133" s="9">
        <v>0</v>
      </c>
      <c r="O133" s="9">
        <f t="shared" si="3"/>
        <v>12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f t="shared" si="3"/>
        <v>0</v>
      </c>
    </row>
    <row r="135" spans="1:15" ht="15" customHeight="1" x14ac:dyDescent="0.2">
      <c r="B135" s="11" t="s">
        <v>177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2</v>
      </c>
      <c r="J135" s="9">
        <v>1</v>
      </c>
      <c r="K135" s="9">
        <v>1</v>
      </c>
      <c r="L135" s="9">
        <v>1</v>
      </c>
      <c r="M135" s="9">
        <v>0</v>
      </c>
      <c r="N135" s="9">
        <v>0</v>
      </c>
      <c r="O135" s="9">
        <f t="shared" si="3"/>
        <v>5</v>
      </c>
    </row>
    <row r="136" spans="1:15" ht="15" customHeight="1" x14ac:dyDescent="0.2">
      <c r="B136" s="11" t="s">
        <v>179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1</v>
      </c>
      <c r="O136" s="9">
        <f t="shared" si="3"/>
        <v>1</v>
      </c>
    </row>
    <row r="137" spans="1:15" ht="15" customHeight="1" x14ac:dyDescent="0.2">
      <c r="B137" s="11" t="s">
        <v>143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1</v>
      </c>
      <c r="M137" s="9">
        <v>0</v>
      </c>
      <c r="N137" s="9">
        <v>7</v>
      </c>
      <c r="O137" s="9">
        <f t="shared" ref="O137:O200" si="4">SUM(C137:N137)</f>
        <v>8</v>
      </c>
    </row>
    <row r="138" spans="1:15" ht="15" customHeight="1" x14ac:dyDescent="0.2">
      <c r="B138" s="11" t="s">
        <v>180</v>
      </c>
      <c r="C138" s="9">
        <v>0</v>
      </c>
      <c r="D138" s="9">
        <v>0</v>
      </c>
      <c r="E138" s="9">
        <v>1</v>
      </c>
      <c r="F138" s="9">
        <v>0</v>
      </c>
      <c r="G138" s="9">
        <v>0</v>
      </c>
      <c r="H138" s="9">
        <v>3</v>
      </c>
      <c r="I138" s="9">
        <v>0</v>
      </c>
      <c r="J138" s="9">
        <v>0</v>
      </c>
      <c r="K138" s="9">
        <v>0</v>
      </c>
      <c r="L138" s="9">
        <v>0</v>
      </c>
      <c r="M138" s="9">
        <v>1</v>
      </c>
      <c r="N138" s="9">
        <v>0</v>
      </c>
      <c r="O138" s="9">
        <f t="shared" si="4"/>
        <v>5</v>
      </c>
    </row>
    <row r="139" spans="1:15" ht="15" customHeight="1" x14ac:dyDescent="0.2">
      <c r="B139" s="20" t="s">
        <v>203</v>
      </c>
      <c r="C139" s="21">
        <v>3335</v>
      </c>
      <c r="D139" s="21">
        <v>3397</v>
      </c>
      <c r="E139" s="21">
        <v>7713</v>
      </c>
      <c r="F139" s="21">
        <v>5196</v>
      </c>
      <c r="G139" s="21">
        <v>5690</v>
      </c>
      <c r="H139" s="21">
        <v>9302</v>
      </c>
      <c r="I139" s="21">
        <v>7965</v>
      </c>
      <c r="J139" s="21">
        <v>10250</v>
      </c>
      <c r="K139" s="21">
        <v>8046</v>
      </c>
      <c r="L139" s="21">
        <v>5646</v>
      </c>
      <c r="M139" s="21">
        <v>3736</v>
      </c>
      <c r="N139" s="21">
        <v>2450</v>
      </c>
      <c r="O139" s="21">
        <f t="shared" si="4"/>
        <v>72726</v>
      </c>
    </row>
    <row r="140" spans="1:15" ht="15" customHeight="1" x14ac:dyDescent="0.2">
      <c r="A140" s="4"/>
      <c r="B140" s="10" t="s">
        <v>61</v>
      </c>
      <c r="C140" s="9">
        <v>0</v>
      </c>
      <c r="D140" s="9">
        <v>2</v>
      </c>
      <c r="E140" s="9">
        <v>4</v>
      </c>
      <c r="F140" s="9">
        <v>8</v>
      </c>
      <c r="G140" s="9">
        <v>5</v>
      </c>
      <c r="H140" s="9">
        <v>11</v>
      </c>
      <c r="I140" s="9">
        <v>6</v>
      </c>
      <c r="J140" s="9">
        <v>3</v>
      </c>
      <c r="K140" s="9">
        <v>11</v>
      </c>
      <c r="L140" s="9">
        <v>3</v>
      </c>
      <c r="M140" s="9">
        <v>3</v>
      </c>
      <c r="N140" s="9">
        <v>3</v>
      </c>
      <c r="O140" s="9">
        <f t="shared" si="4"/>
        <v>59</v>
      </c>
    </row>
    <row r="141" spans="1:15" ht="15" customHeight="1" x14ac:dyDescent="0.2">
      <c r="A141" s="4"/>
      <c r="B141" s="10" t="s">
        <v>68</v>
      </c>
      <c r="C141" s="9">
        <v>7</v>
      </c>
      <c r="D141" s="9">
        <v>3</v>
      </c>
      <c r="E141" s="9">
        <v>9</v>
      </c>
      <c r="F141" s="9">
        <v>0</v>
      </c>
      <c r="G141" s="9">
        <v>4</v>
      </c>
      <c r="H141" s="9">
        <v>6</v>
      </c>
      <c r="I141" s="9">
        <v>7</v>
      </c>
      <c r="J141" s="9">
        <v>5</v>
      </c>
      <c r="K141" s="9">
        <v>7</v>
      </c>
      <c r="L141" s="9">
        <v>13</v>
      </c>
      <c r="M141" s="9">
        <v>4</v>
      </c>
      <c r="N141" s="9">
        <v>11</v>
      </c>
      <c r="O141" s="9">
        <f t="shared" si="4"/>
        <v>76</v>
      </c>
    </row>
    <row r="142" spans="1:15" ht="15" customHeight="1" x14ac:dyDescent="0.2">
      <c r="A142" s="4"/>
      <c r="B142" s="10" t="s">
        <v>188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1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f t="shared" si="4"/>
        <v>1</v>
      </c>
    </row>
    <row r="143" spans="1:15" ht="15" customHeight="1" x14ac:dyDescent="0.2">
      <c r="A143" s="4"/>
      <c r="B143" s="10" t="s">
        <v>89</v>
      </c>
      <c r="C143" s="9">
        <v>335</v>
      </c>
      <c r="D143" s="9">
        <v>336</v>
      </c>
      <c r="E143" s="9">
        <v>342</v>
      </c>
      <c r="F143" s="9">
        <v>328</v>
      </c>
      <c r="G143" s="9">
        <v>390</v>
      </c>
      <c r="H143" s="9">
        <v>306</v>
      </c>
      <c r="I143" s="9">
        <v>310</v>
      </c>
      <c r="J143" s="9">
        <v>390</v>
      </c>
      <c r="K143" s="9">
        <v>335</v>
      </c>
      <c r="L143" s="9">
        <v>412</v>
      </c>
      <c r="M143" s="9">
        <v>286</v>
      </c>
      <c r="N143" s="9">
        <v>243</v>
      </c>
      <c r="O143" s="9">
        <f t="shared" si="4"/>
        <v>4013</v>
      </c>
    </row>
    <row r="144" spans="1:15" ht="12.75" x14ac:dyDescent="0.2">
      <c r="A144" s="4"/>
      <c r="B144" s="10" t="s">
        <v>92</v>
      </c>
      <c r="C144" s="9">
        <v>2956</v>
      </c>
      <c r="D144" s="9">
        <v>3010</v>
      </c>
      <c r="E144" s="9">
        <v>7295</v>
      </c>
      <c r="F144" s="9">
        <v>4824</v>
      </c>
      <c r="G144" s="9">
        <v>5231</v>
      </c>
      <c r="H144" s="9">
        <v>8946</v>
      </c>
      <c r="I144" s="9">
        <v>7601</v>
      </c>
      <c r="J144" s="9">
        <v>9796</v>
      </c>
      <c r="K144" s="9">
        <v>7629</v>
      </c>
      <c r="L144" s="9">
        <v>5120</v>
      </c>
      <c r="M144" s="9">
        <v>3391</v>
      </c>
      <c r="N144" s="9">
        <v>2145</v>
      </c>
      <c r="O144" s="9">
        <f t="shared" si="4"/>
        <v>67944</v>
      </c>
    </row>
    <row r="145" spans="1:15" ht="12.75" x14ac:dyDescent="0.2">
      <c r="A145" s="4"/>
      <c r="B145" s="13" t="s">
        <v>174</v>
      </c>
      <c r="C145" s="9">
        <v>0</v>
      </c>
      <c r="D145" s="9">
        <v>0</v>
      </c>
      <c r="E145" s="9">
        <v>3</v>
      </c>
      <c r="F145" s="9">
        <v>0</v>
      </c>
      <c r="G145" s="9">
        <v>1</v>
      </c>
      <c r="H145" s="9">
        <v>0</v>
      </c>
      <c r="I145" s="9">
        <v>2</v>
      </c>
      <c r="J145" s="9">
        <v>0</v>
      </c>
      <c r="K145" s="9">
        <v>0</v>
      </c>
      <c r="L145" s="9">
        <v>3</v>
      </c>
      <c r="M145" s="9">
        <v>2</v>
      </c>
      <c r="N145" s="9">
        <v>0</v>
      </c>
      <c r="O145" s="9">
        <f t="shared" si="4"/>
        <v>11</v>
      </c>
    </row>
    <row r="146" spans="1:15" ht="15" customHeight="1" x14ac:dyDescent="0.2">
      <c r="A146" s="4"/>
      <c r="B146" s="10" t="s">
        <v>114</v>
      </c>
      <c r="C146" s="9">
        <v>7</v>
      </c>
      <c r="D146" s="9">
        <v>10</v>
      </c>
      <c r="E146" s="9">
        <v>4</v>
      </c>
      <c r="F146" s="9">
        <v>4</v>
      </c>
      <c r="G146" s="9">
        <v>9</v>
      </c>
      <c r="H146" s="9">
        <v>3</v>
      </c>
      <c r="I146" s="9">
        <v>3</v>
      </c>
      <c r="J146" s="9">
        <v>9</v>
      </c>
      <c r="K146" s="9">
        <v>11</v>
      </c>
      <c r="L146" s="9">
        <v>6</v>
      </c>
      <c r="M146" s="9">
        <v>7</v>
      </c>
      <c r="N146" s="9">
        <v>14</v>
      </c>
      <c r="O146" s="9">
        <f t="shared" si="4"/>
        <v>87</v>
      </c>
    </row>
    <row r="147" spans="1:15" ht="15" customHeight="1" x14ac:dyDescent="0.2">
      <c r="A147" s="4"/>
      <c r="B147" s="10" t="s">
        <v>118</v>
      </c>
      <c r="C147" s="9">
        <v>13</v>
      </c>
      <c r="D147" s="9">
        <v>17</v>
      </c>
      <c r="E147" s="9">
        <v>24</v>
      </c>
      <c r="F147" s="9">
        <v>11</v>
      </c>
      <c r="G147" s="9">
        <v>20</v>
      </c>
      <c r="H147" s="9">
        <v>17</v>
      </c>
      <c r="I147" s="9">
        <v>16</v>
      </c>
      <c r="J147" s="9">
        <v>24</v>
      </c>
      <c r="K147" s="9">
        <v>39</v>
      </c>
      <c r="L147" s="9">
        <v>74</v>
      </c>
      <c r="M147" s="9">
        <v>31</v>
      </c>
      <c r="N147" s="9">
        <v>13</v>
      </c>
      <c r="O147" s="9">
        <f t="shared" si="4"/>
        <v>299</v>
      </c>
    </row>
    <row r="148" spans="1:15" ht="15" customHeight="1" x14ac:dyDescent="0.2">
      <c r="A148" s="4"/>
      <c r="B148" s="10" t="s">
        <v>149</v>
      </c>
      <c r="C148" s="9">
        <v>17</v>
      </c>
      <c r="D148" s="9">
        <v>19</v>
      </c>
      <c r="E148" s="9">
        <v>32</v>
      </c>
      <c r="F148" s="9">
        <v>21</v>
      </c>
      <c r="G148" s="9">
        <v>30</v>
      </c>
      <c r="H148" s="9">
        <v>13</v>
      </c>
      <c r="I148" s="9">
        <v>19</v>
      </c>
      <c r="J148" s="9">
        <v>23</v>
      </c>
      <c r="K148" s="9">
        <v>14</v>
      </c>
      <c r="L148" s="9">
        <v>15</v>
      </c>
      <c r="M148" s="9">
        <v>12</v>
      </c>
      <c r="N148" s="9">
        <v>21</v>
      </c>
      <c r="O148" s="9">
        <f t="shared" si="4"/>
        <v>236</v>
      </c>
    </row>
    <row r="149" spans="1:15" ht="15" customHeight="1" x14ac:dyDescent="0.2">
      <c r="A149" s="4"/>
      <c r="B149" s="20" t="s">
        <v>204</v>
      </c>
      <c r="C149" s="21">
        <v>600</v>
      </c>
      <c r="D149" s="21">
        <v>471</v>
      </c>
      <c r="E149" s="21">
        <v>536</v>
      </c>
      <c r="F149" s="21">
        <v>493</v>
      </c>
      <c r="G149" s="21">
        <v>713</v>
      </c>
      <c r="H149" s="21">
        <v>549</v>
      </c>
      <c r="I149" s="21">
        <v>656</v>
      </c>
      <c r="J149" s="21">
        <v>834</v>
      </c>
      <c r="K149" s="21">
        <v>1120</v>
      </c>
      <c r="L149" s="21">
        <v>1455</v>
      </c>
      <c r="M149" s="21">
        <v>547</v>
      </c>
      <c r="N149" s="21">
        <v>659</v>
      </c>
      <c r="O149" s="21">
        <f t="shared" si="4"/>
        <v>8633</v>
      </c>
    </row>
    <row r="150" spans="1:15" ht="15" customHeight="1" x14ac:dyDescent="0.2">
      <c r="B150" s="10" t="s">
        <v>215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1</v>
      </c>
      <c r="K150" s="9">
        <v>2</v>
      </c>
      <c r="L150" s="9">
        <v>0</v>
      </c>
      <c r="M150" s="9">
        <v>0</v>
      </c>
      <c r="N150" s="9">
        <v>0</v>
      </c>
      <c r="O150" s="9">
        <f t="shared" si="4"/>
        <v>3</v>
      </c>
    </row>
    <row r="151" spans="1:15" ht="12" x14ac:dyDescent="0.2">
      <c r="B151" s="13" t="s">
        <v>82</v>
      </c>
      <c r="C151" s="9">
        <v>0</v>
      </c>
      <c r="D151" s="9">
        <v>1</v>
      </c>
      <c r="E151" s="9">
        <v>3</v>
      </c>
      <c r="F151" s="9">
        <v>4</v>
      </c>
      <c r="G151" s="9">
        <v>1</v>
      </c>
      <c r="H151" s="9">
        <v>1</v>
      </c>
      <c r="I151" s="9">
        <v>6</v>
      </c>
      <c r="J151" s="9">
        <v>1</v>
      </c>
      <c r="K151" s="9">
        <v>1</v>
      </c>
      <c r="L151" s="9">
        <v>9</v>
      </c>
      <c r="M151" s="9">
        <v>1</v>
      </c>
      <c r="N151" s="9">
        <v>1</v>
      </c>
      <c r="O151" s="9">
        <f t="shared" si="4"/>
        <v>29</v>
      </c>
    </row>
    <row r="152" spans="1:15" ht="15" customHeight="1" x14ac:dyDescent="0.2">
      <c r="B152" s="13" t="s">
        <v>90</v>
      </c>
      <c r="C152" s="9">
        <v>21</v>
      </c>
      <c r="D152" s="9">
        <v>12</v>
      </c>
      <c r="E152" s="9">
        <v>32</v>
      </c>
      <c r="F152" s="9">
        <v>23</v>
      </c>
      <c r="G152" s="9">
        <v>37</v>
      </c>
      <c r="H152" s="9">
        <v>18</v>
      </c>
      <c r="I152" s="9">
        <v>72</v>
      </c>
      <c r="J152" s="9">
        <v>65</v>
      </c>
      <c r="K152" s="9">
        <v>109</v>
      </c>
      <c r="L152" s="9">
        <v>51</v>
      </c>
      <c r="M152" s="9">
        <v>21</v>
      </c>
      <c r="N152" s="9">
        <v>19</v>
      </c>
      <c r="O152" s="9">
        <f t="shared" si="4"/>
        <v>480</v>
      </c>
    </row>
    <row r="153" spans="1:15" ht="12" x14ac:dyDescent="0.2">
      <c r="B153" s="13" t="s">
        <v>172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3</v>
      </c>
      <c r="N153" s="9">
        <v>0</v>
      </c>
      <c r="O153" s="9">
        <f t="shared" si="4"/>
        <v>3</v>
      </c>
    </row>
    <row r="154" spans="1:15" ht="12" x14ac:dyDescent="0.2">
      <c r="B154" s="13" t="s">
        <v>220</v>
      </c>
      <c r="C154" s="9">
        <v>0</v>
      </c>
      <c r="D154" s="9">
        <v>0</v>
      </c>
      <c r="E154" s="9">
        <v>0</v>
      </c>
      <c r="F154" s="9">
        <v>1</v>
      </c>
      <c r="G154" s="9">
        <v>0</v>
      </c>
      <c r="H154" s="9">
        <v>1</v>
      </c>
      <c r="I154" s="9">
        <v>0</v>
      </c>
      <c r="J154" s="9">
        <v>0</v>
      </c>
      <c r="K154" s="9">
        <v>0</v>
      </c>
      <c r="L154" s="9">
        <v>4</v>
      </c>
      <c r="M154" s="9">
        <v>0</v>
      </c>
      <c r="N154" s="9">
        <v>0</v>
      </c>
      <c r="O154" s="9">
        <f t="shared" si="4"/>
        <v>6</v>
      </c>
    </row>
    <row r="155" spans="1:15" ht="15" customHeight="1" x14ac:dyDescent="0.2">
      <c r="B155" s="13" t="s">
        <v>107</v>
      </c>
      <c r="C155" s="9">
        <v>5</v>
      </c>
      <c r="D155" s="9">
        <v>9</v>
      </c>
      <c r="E155" s="9">
        <v>15</v>
      </c>
      <c r="F155" s="9">
        <v>6</v>
      </c>
      <c r="G155" s="9">
        <v>31</v>
      </c>
      <c r="H155" s="9">
        <v>39</v>
      </c>
      <c r="I155" s="9">
        <v>15</v>
      </c>
      <c r="J155" s="9">
        <v>23</v>
      </c>
      <c r="K155" s="9">
        <v>38</v>
      </c>
      <c r="L155" s="9">
        <v>23</v>
      </c>
      <c r="M155" s="9">
        <v>19</v>
      </c>
      <c r="N155" s="9">
        <v>26</v>
      </c>
      <c r="O155" s="9">
        <f t="shared" si="4"/>
        <v>249</v>
      </c>
    </row>
    <row r="156" spans="1:15" ht="15" customHeight="1" x14ac:dyDescent="0.2">
      <c r="B156" s="13" t="s">
        <v>111</v>
      </c>
      <c r="C156" s="9">
        <v>2</v>
      </c>
      <c r="D156" s="9">
        <v>12</v>
      </c>
      <c r="E156" s="9">
        <v>0</v>
      </c>
      <c r="F156" s="9">
        <v>3</v>
      </c>
      <c r="G156" s="9">
        <v>1</v>
      </c>
      <c r="H156" s="9">
        <v>3</v>
      </c>
      <c r="I156" s="9">
        <v>10</v>
      </c>
      <c r="J156" s="9">
        <v>10</v>
      </c>
      <c r="K156" s="9">
        <v>0</v>
      </c>
      <c r="L156" s="9">
        <v>18</v>
      </c>
      <c r="M156" s="9">
        <v>30</v>
      </c>
      <c r="N156" s="9">
        <v>6</v>
      </c>
      <c r="O156" s="9">
        <f t="shared" si="4"/>
        <v>95</v>
      </c>
    </row>
    <row r="157" spans="1:15" ht="15" customHeight="1" x14ac:dyDescent="0.2">
      <c r="B157" s="13" t="s">
        <v>134</v>
      </c>
      <c r="C157" s="9">
        <v>8</v>
      </c>
      <c r="D157" s="9">
        <v>9</v>
      </c>
      <c r="E157" s="9">
        <v>14</v>
      </c>
      <c r="F157" s="9">
        <v>9</v>
      </c>
      <c r="G157" s="9">
        <v>18</v>
      </c>
      <c r="H157" s="9">
        <v>11</v>
      </c>
      <c r="I157" s="9">
        <v>26</v>
      </c>
      <c r="J157" s="9">
        <v>17</v>
      </c>
      <c r="K157" s="9">
        <v>10</v>
      </c>
      <c r="L157" s="9">
        <v>18</v>
      </c>
      <c r="M157" s="9">
        <v>14</v>
      </c>
      <c r="N157" s="9">
        <v>14</v>
      </c>
      <c r="O157" s="9">
        <f t="shared" si="4"/>
        <v>168</v>
      </c>
    </row>
    <row r="158" spans="1:15" ht="15" customHeight="1" x14ac:dyDescent="0.2">
      <c r="B158" s="13" t="s">
        <v>140</v>
      </c>
      <c r="C158" s="9">
        <v>22</v>
      </c>
      <c r="D158" s="9">
        <v>12</v>
      </c>
      <c r="E158" s="9">
        <v>22</v>
      </c>
      <c r="F158" s="9">
        <v>21</v>
      </c>
      <c r="G158" s="9">
        <v>88</v>
      </c>
      <c r="H158" s="9">
        <v>52</v>
      </c>
      <c r="I158" s="9">
        <v>31</v>
      </c>
      <c r="J158" s="9">
        <v>43</v>
      </c>
      <c r="K158" s="9">
        <v>98</v>
      </c>
      <c r="L158" s="9">
        <v>189</v>
      </c>
      <c r="M158" s="9">
        <v>50</v>
      </c>
      <c r="N158" s="9">
        <v>26</v>
      </c>
      <c r="O158" s="9">
        <f t="shared" si="4"/>
        <v>654</v>
      </c>
    </row>
    <row r="159" spans="1:15" ht="15" customHeight="1" x14ac:dyDescent="0.2">
      <c r="B159" s="13" t="s">
        <v>147</v>
      </c>
      <c r="C159" s="9">
        <v>542</v>
      </c>
      <c r="D159" s="9">
        <v>416</v>
      </c>
      <c r="E159" s="9">
        <v>450</v>
      </c>
      <c r="F159" s="9">
        <v>426</v>
      </c>
      <c r="G159" s="9">
        <v>537</v>
      </c>
      <c r="H159" s="9">
        <v>424</v>
      </c>
      <c r="I159" s="9">
        <v>496</v>
      </c>
      <c r="J159" s="9">
        <v>674</v>
      </c>
      <c r="K159" s="9">
        <v>862</v>
      </c>
      <c r="L159" s="9">
        <v>1143</v>
      </c>
      <c r="M159" s="9">
        <v>409</v>
      </c>
      <c r="N159" s="9">
        <v>567</v>
      </c>
      <c r="O159" s="9">
        <f t="shared" si="4"/>
        <v>6946</v>
      </c>
    </row>
    <row r="160" spans="1:15" ht="15" customHeight="1" x14ac:dyDescent="0.2">
      <c r="B160" s="24" t="s">
        <v>213</v>
      </c>
      <c r="C160" s="25">
        <v>1670</v>
      </c>
      <c r="D160" s="25">
        <v>1445</v>
      </c>
      <c r="E160" s="25">
        <v>2343</v>
      </c>
      <c r="F160" s="25">
        <v>2814</v>
      </c>
      <c r="G160" s="25">
        <v>2805</v>
      </c>
      <c r="H160" s="25">
        <v>5487</v>
      </c>
      <c r="I160" s="25">
        <v>5898</v>
      </c>
      <c r="J160" s="25">
        <v>12045</v>
      </c>
      <c r="K160" s="25">
        <v>9310</v>
      </c>
      <c r="L160" s="25">
        <v>7725</v>
      </c>
      <c r="M160" s="25">
        <v>2727</v>
      </c>
      <c r="N160" s="25">
        <v>1985</v>
      </c>
      <c r="O160" s="22">
        <f t="shared" si="4"/>
        <v>56254</v>
      </c>
    </row>
    <row r="161" spans="2:15" ht="15" customHeight="1" x14ac:dyDescent="0.2">
      <c r="B161" s="10" t="s">
        <v>65</v>
      </c>
      <c r="C161" s="9">
        <v>34</v>
      </c>
      <c r="D161" s="9">
        <v>11</v>
      </c>
      <c r="E161" s="9">
        <v>18</v>
      </c>
      <c r="F161" s="9">
        <v>109</v>
      </c>
      <c r="G161" s="9">
        <v>54</v>
      </c>
      <c r="H161" s="9">
        <v>118</v>
      </c>
      <c r="I161" s="9">
        <v>59</v>
      </c>
      <c r="J161" s="9">
        <v>226</v>
      </c>
      <c r="K161" s="9">
        <v>162</v>
      </c>
      <c r="L161" s="9">
        <v>152</v>
      </c>
      <c r="M161" s="9">
        <v>57</v>
      </c>
      <c r="N161" s="9">
        <v>74</v>
      </c>
      <c r="O161" s="9">
        <f t="shared" si="4"/>
        <v>1074</v>
      </c>
    </row>
    <row r="162" spans="2:15" ht="15" customHeight="1" x14ac:dyDescent="0.2">
      <c r="B162" s="10" t="s">
        <v>69</v>
      </c>
      <c r="C162" s="9">
        <v>8</v>
      </c>
      <c r="D162" s="9">
        <v>1</v>
      </c>
      <c r="E162" s="9">
        <v>7</v>
      </c>
      <c r="F162" s="9">
        <v>7</v>
      </c>
      <c r="G162" s="9">
        <v>15</v>
      </c>
      <c r="H162" s="9">
        <v>11</v>
      </c>
      <c r="I162" s="9">
        <v>17</v>
      </c>
      <c r="J162" s="9">
        <v>194</v>
      </c>
      <c r="K162" s="9">
        <v>51</v>
      </c>
      <c r="L162" s="9">
        <v>75</v>
      </c>
      <c r="M162" s="9">
        <v>21</v>
      </c>
      <c r="N162" s="9">
        <v>6</v>
      </c>
      <c r="O162" s="9">
        <f t="shared" si="4"/>
        <v>413</v>
      </c>
    </row>
    <row r="163" spans="2:15" ht="15" customHeight="1" x14ac:dyDescent="0.2">
      <c r="B163" s="15" t="s">
        <v>76</v>
      </c>
      <c r="C163" s="9">
        <v>319</v>
      </c>
      <c r="D163" s="9">
        <v>568</v>
      </c>
      <c r="E163" s="9">
        <v>939</v>
      </c>
      <c r="F163" s="9">
        <v>990</v>
      </c>
      <c r="G163" s="9">
        <v>530</v>
      </c>
      <c r="H163" s="9">
        <v>615</v>
      </c>
      <c r="I163" s="9">
        <v>478</v>
      </c>
      <c r="J163" s="9">
        <v>650</v>
      </c>
      <c r="K163" s="9">
        <v>731</v>
      </c>
      <c r="L163" s="9">
        <v>907</v>
      </c>
      <c r="M163" s="9">
        <v>512</v>
      </c>
      <c r="N163" s="9">
        <v>227</v>
      </c>
      <c r="O163" s="9">
        <f t="shared" si="4"/>
        <v>7466</v>
      </c>
    </row>
    <row r="164" spans="2:15" ht="15" customHeight="1" x14ac:dyDescent="0.2">
      <c r="B164" s="16" t="s">
        <v>79</v>
      </c>
      <c r="C164" s="9">
        <v>977</v>
      </c>
      <c r="D164" s="9">
        <v>514</v>
      </c>
      <c r="E164" s="9">
        <v>790</v>
      </c>
      <c r="F164" s="9">
        <v>1001</v>
      </c>
      <c r="G164" s="9">
        <v>1543</v>
      </c>
      <c r="H164" s="9">
        <v>3598</v>
      </c>
      <c r="I164" s="9">
        <v>4405</v>
      </c>
      <c r="J164" s="9">
        <v>9014</v>
      </c>
      <c r="K164" s="9">
        <v>7048</v>
      </c>
      <c r="L164" s="9">
        <v>5496</v>
      </c>
      <c r="M164" s="9">
        <v>1721</v>
      </c>
      <c r="N164" s="9">
        <v>1299</v>
      </c>
      <c r="O164" s="9">
        <f t="shared" si="4"/>
        <v>37406</v>
      </c>
    </row>
    <row r="165" spans="2:15" ht="15" customHeight="1" x14ac:dyDescent="0.2">
      <c r="B165" s="16" t="s">
        <v>88</v>
      </c>
      <c r="C165" s="9">
        <v>2</v>
      </c>
      <c r="D165" s="9">
        <v>0</v>
      </c>
      <c r="E165" s="9">
        <v>0</v>
      </c>
      <c r="F165" s="9">
        <v>4</v>
      </c>
      <c r="G165" s="9">
        <v>5</v>
      </c>
      <c r="H165" s="9">
        <v>11</v>
      </c>
      <c r="I165" s="9">
        <v>4</v>
      </c>
      <c r="J165" s="9">
        <v>12</v>
      </c>
      <c r="K165" s="9">
        <v>3</v>
      </c>
      <c r="L165" s="9">
        <v>10</v>
      </c>
      <c r="M165" s="9">
        <v>2</v>
      </c>
      <c r="N165" s="9">
        <v>4</v>
      </c>
      <c r="O165" s="9">
        <f t="shared" si="4"/>
        <v>57</v>
      </c>
    </row>
    <row r="166" spans="2:15" ht="15" customHeight="1" x14ac:dyDescent="0.2">
      <c r="B166" s="16" t="s">
        <v>91</v>
      </c>
      <c r="C166" s="9">
        <v>16</v>
      </c>
      <c r="D166" s="9">
        <v>14</v>
      </c>
      <c r="E166" s="9">
        <v>44</v>
      </c>
      <c r="F166" s="9">
        <v>21</v>
      </c>
      <c r="G166" s="9">
        <v>35</v>
      </c>
      <c r="H166" s="9">
        <v>56</v>
      </c>
      <c r="I166" s="9">
        <v>31</v>
      </c>
      <c r="J166" s="9">
        <v>61</v>
      </c>
      <c r="K166" s="9">
        <v>53</v>
      </c>
      <c r="L166" s="9">
        <v>86</v>
      </c>
      <c r="M166" s="9">
        <v>25</v>
      </c>
      <c r="N166" s="9">
        <v>27</v>
      </c>
      <c r="O166" s="9">
        <f t="shared" si="4"/>
        <v>469</v>
      </c>
    </row>
    <row r="167" spans="2:15" ht="12" x14ac:dyDescent="0.2">
      <c r="B167" s="8" t="s">
        <v>96</v>
      </c>
      <c r="C167" s="9">
        <v>6</v>
      </c>
      <c r="D167" s="9">
        <v>2</v>
      </c>
      <c r="E167" s="9">
        <v>1</v>
      </c>
      <c r="F167" s="9">
        <v>6</v>
      </c>
      <c r="G167" s="9">
        <v>11</v>
      </c>
      <c r="H167" s="9">
        <v>7</v>
      </c>
      <c r="I167" s="9">
        <v>2</v>
      </c>
      <c r="J167" s="9">
        <v>34</v>
      </c>
      <c r="K167" s="9">
        <v>15</v>
      </c>
      <c r="L167" s="9">
        <v>14</v>
      </c>
      <c r="M167" s="9">
        <v>18</v>
      </c>
      <c r="N167" s="9">
        <v>11</v>
      </c>
      <c r="O167" s="9">
        <f t="shared" si="4"/>
        <v>127</v>
      </c>
    </row>
    <row r="168" spans="2:15" ht="15" customHeight="1" x14ac:dyDescent="0.2">
      <c r="B168" s="8" t="s">
        <v>103</v>
      </c>
      <c r="C168" s="9">
        <v>34</v>
      </c>
      <c r="D168" s="9">
        <v>45</v>
      </c>
      <c r="E168" s="9">
        <v>53</v>
      </c>
      <c r="F168" s="9">
        <v>78</v>
      </c>
      <c r="G168" s="9">
        <v>80</v>
      </c>
      <c r="H168" s="9">
        <v>56</v>
      </c>
      <c r="I168" s="9">
        <v>88</v>
      </c>
      <c r="J168" s="9">
        <v>142</v>
      </c>
      <c r="K168" s="9">
        <v>98</v>
      </c>
      <c r="L168" s="9">
        <v>135</v>
      </c>
      <c r="M168" s="9">
        <v>55</v>
      </c>
      <c r="N168" s="9">
        <v>34</v>
      </c>
      <c r="O168" s="9">
        <f t="shared" si="4"/>
        <v>898</v>
      </c>
    </row>
    <row r="169" spans="2:15" ht="15" customHeight="1" x14ac:dyDescent="0.2">
      <c r="B169" s="8" t="s">
        <v>158</v>
      </c>
      <c r="C169" s="9">
        <v>0</v>
      </c>
      <c r="D169" s="9">
        <v>0</v>
      </c>
      <c r="E169" s="9">
        <v>0</v>
      </c>
      <c r="F169" s="9">
        <v>6</v>
      </c>
      <c r="G169" s="9">
        <v>18</v>
      </c>
      <c r="H169" s="9">
        <v>20</v>
      </c>
      <c r="I169" s="9">
        <v>2</v>
      </c>
      <c r="J169" s="9">
        <v>8</v>
      </c>
      <c r="K169" s="9">
        <v>22</v>
      </c>
      <c r="L169" s="9">
        <v>3</v>
      </c>
      <c r="M169" s="9">
        <v>2</v>
      </c>
      <c r="N169" s="9">
        <v>1</v>
      </c>
      <c r="O169" s="9">
        <f t="shared" si="4"/>
        <v>82</v>
      </c>
    </row>
    <row r="170" spans="2:15" ht="15" customHeight="1" x14ac:dyDescent="0.2">
      <c r="B170" s="8" t="s">
        <v>117</v>
      </c>
      <c r="C170" s="9">
        <v>1</v>
      </c>
      <c r="D170" s="9">
        <v>3</v>
      </c>
      <c r="E170" s="9">
        <v>0</v>
      </c>
      <c r="F170" s="9">
        <v>9</v>
      </c>
      <c r="G170" s="9">
        <v>22</v>
      </c>
      <c r="H170" s="9">
        <v>34</v>
      </c>
      <c r="I170" s="9">
        <v>52</v>
      </c>
      <c r="J170" s="9">
        <v>68</v>
      </c>
      <c r="K170" s="9">
        <v>65</v>
      </c>
      <c r="L170" s="9">
        <v>30</v>
      </c>
      <c r="M170" s="9">
        <v>12</v>
      </c>
      <c r="N170" s="9">
        <v>25</v>
      </c>
      <c r="O170" s="9">
        <f t="shared" si="4"/>
        <v>321</v>
      </c>
    </row>
    <row r="171" spans="2:15" ht="15" customHeight="1" x14ac:dyDescent="0.2">
      <c r="B171" s="10" t="s">
        <v>119</v>
      </c>
      <c r="C171" s="9">
        <v>4</v>
      </c>
      <c r="D171" s="9">
        <v>4</v>
      </c>
      <c r="E171" s="9">
        <v>3</v>
      </c>
      <c r="F171" s="9">
        <v>4</v>
      </c>
      <c r="G171" s="9">
        <v>2</v>
      </c>
      <c r="H171" s="9">
        <v>6</v>
      </c>
      <c r="I171" s="9">
        <v>4</v>
      </c>
      <c r="J171" s="9">
        <v>7</v>
      </c>
      <c r="K171" s="9">
        <v>6</v>
      </c>
      <c r="L171" s="9">
        <v>7</v>
      </c>
      <c r="M171" s="9">
        <v>7</v>
      </c>
      <c r="N171" s="9">
        <v>8</v>
      </c>
      <c r="O171" s="9">
        <f t="shared" si="4"/>
        <v>62</v>
      </c>
    </row>
    <row r="172" spans="2:15" ht="12" x14ac:dyDescent="0.2">
      <c r="B172" s="8" t="s">
        <v>127</v>
      </c>
      <c r="C172" s="9">
        <v>55</v>
      </c>
      <c r="D172" s="9">
        <v>21</v>
      </c>
      <c r="E172" s="9">
        <v>93</v>
      </c>
      <c r="F172" s="9">
        <v>111</v>
      </c>
      <c r="G172" s="9">
        <v>151</v>
      </c>
      <c r="H172" s="9">
        <v>568</v>
      </c>
      <c r="I172" s="9">
        <v>452</v>
      </c>
      <c r="J172" s="9">
        <v>849</v>
      </c>
      <c r="K172" s="9">
        <v>459</v>
      </c>
      <c r="L172" s="9">
        <v>464</v>
      </c>
      <c r="M172" s="9">
        <v>103</v>
      </c>
      <c r="N172" s="9">
        <v>54</v>
      </c>
      <c r="O172" s="9">
        <f t="shared" si="4"/>
        <v>3380</v>
      </c>
    </row>
    <row r="173" spans="2:15" ht="15" customHeight="1" x14ac:dyDescent="0.2">
      <c r="B173" s="10" t="s">
        <v>135</v>
      </c>
      <c r="C173" s="9">
        <v>209</v>
      </c>
      <c r="D173" s="9">
        <v>238</v>
      </c>
      <c r="E173" s="9">
        <v>370</v>
      </c>
      <c r="F173" s="9">
        <v>430</v>
      </c>
      <c r="G173" s="9">
        <v>298</v>
      </c>
      <c r="H173" s="9">
        <v>320</v>
      </c>
      <c r="I173" s="9">
        <v>275</v>
      </c>
      <c r="J173" s="9">
        <v>292</v>
      </c>
      <c r="K173" s="9">
        <v>275</v>
      </c>
      <c r="L173" s="9">
        <v>208</v>
      </c>
      <c r="M173" s="9">
        <v>144</v>
      </c>
      <c r="N173" s="9">
        <v>178</v>
      </c>
      <c r="O173" s="9">
        <f t="shared" si="4"/>
        <v>3237</v>
      </c>
    </row>
    <row r="174" spans="2:15" ht="15" customHeight="1" x14ac:dyDescent="0.2">
      <c r="B174" s="8" t="s">
        <v>148</v>
      </c>
      <c r="C174" s="9">
        <v>5</v>
      </c>
      <c r="D174" s="9">
        <v>24</v>
      </c>
      <c r="E174" s="9">
        <v>25</v>
      </c>
      <c r="F174" s="9">
        <v>38</v>
      </c>
      <c r="G174" s="9">
        <v>41</v>
      </c>
      <c r="H174" s="9">
        <v>67</v>
      </c>
      <c r="I174" s="9">
        <v>29</v>
      </c>
      <c r="J174" s="9">
        <v>488</v>
      </c>
      <c r="K174" s="9">
        <v>322</v>
      </c>
      <c r="L174" s="9">
        <v>138</v>
      </c>
      <c r="M174" s="9">
        <v>48</v>
      </c>
      <c r="N174" s="9">
        <v>37</v>
      </c>
      <c r="O174" s="9">
        <f t="shared" si="4"/>
        <v>1262</v>
      </c>
    </row>
    <row r="175" spans="2:15" ht="15" customHeight="1" x14ac:dyDescent="0.2">
      <c r="B175" s="24" t="s">
        <v>205</v>
      </c>
      <c r="C175" s="22">
        <v>132</v>
      </c>
      <c r="D175" s="22">
        <v>119</v>
      </c>
      <c r="E175" s="22">
        <v>177</v>
      </c>
      <c r="F175" s="22">
        <v>162</v>
      </c>
      <c r="G175" s="22">
        <v>205</v>
      </c>
      <c r="H175" s="22">
        <v>203</v>
      </c>
      <c r="I175" s="22">
        <v>200</v>
      </c>
      <c r="J175" s="22">
        <v>217</v>
      </c>
      <c r="K175" s="22">
        <v>244</v>
      </c>
      <c r="L175" s="22">
        <v>225</v>
      </c>
      <c r="M175" s="22">
        <v>165</v>
      </c>
      <c r="N175" s="22">
        <v>132</v>
      </c>
      <c r="O175" s="22">
        <f t="shared" si="4"/>
        <v>2181</v>
      </c>
    </row>
    <row r="176" spans="2:15" ht="15" customHeight="1" x14ac:dyDescent="0.2">
      <c r="B176" s="20" t="s">
        <v>206</v>
      </c>
      <c r="C176" s="20">
        <v>15</v>
      </c>
      <c r="D176" s="20">
        <v>22</v>
      </c>
      <c r="E176" s="20">
        <v>17</v>
      </c>
      <c r="F176" s="20">
        <v>21</v>
      </c>
      <c r="G176" s="20">
        <v>38</v>
      </c>
      <c r="H176" s="20">
        <v>38</v>
      </c>
      <c r="I176" s="20">
        <v>25</v>
      </c>
      <c r="J176" s="20">
        <v>56</v>
      </c>
      <c r="K176" s="20">
        <v>54</v>
      </c>
      <c r="L176" s="20">
        <v>46</v>
      </c>
      <c r="M176" s="20">
        <v>37</v>
      </c>
      <c r="N176" s="20">
        <v>27</v>
      </c>
      <c r="O176" s="21">
        <f t="shared" si="4"/>
        <v>396</v>
      </c>
    </row>
    <row r="177" spans="2:15" ht="15" customHeight="1" x14ac:dyDescent="0.2">
      <c r="B177" s="13" t="s">
        <v>169</v>
      </c>
      <c r="C177" s="9">
        <v>0</v>
      </c>
      <c r="D177" s="9">
        <v>0</v>
      </c>
      <c r="E177" s="9">
        <v>1</v>
      </c>
      <c r="F177" s="9">
        <v>1</v>
      </c>
      <c r="G177" s="9">
        <v>0</v>
      </c>
      <c r="H177" s="9">
        <v>0</v>
      </c>
      <c r="I177" s="9">
        <v>0</v>
      </c>
      <c r="J177" s="9">
        <v>0</v>
      </c>
      <c r="K177" s="9">
        <v>2</v>
      </c>
      <c r="L177" s="9">
        <v>1</v>
      </c>
      <c r="M177" s="9">
        <v>0</v>
      </c>
      <c r="N177" s="9">
        <v>0</v>
      </c>
      <c r="O177" s="9">
        <f t="shared" si="4"/>
        <v>5</v>
      </c>
    </row>
    <row r="178" spans="2:15" ht="15" customHeight="1" x14ac:dyDescent="0.2">
      <c r="B178" s="13" t="s">
        <v>77</v>
      </c>
      <c r="C178" s="9">
        <v>1</v>
      </c>
      <c r="D178" s="9">
        <v>1</v>
      </c>
      <c r="E178" s="9">
        <v>0</v>
      </c>
      <c r="F178" s="9">
        <v>3</v>
      </c>
      <c r="G178" s="9">
        <v>3</v>
      </c>
      <c r="H178" s="9">
        <v>2</v>
      </c>
      <c r="I178" s="9">
        <v>2</v>
      </c>
      <c r="J178" s="9">
        <v>3</v>
      </c>
      <c r="K178" s="9">
        <v>4</v>
      </c>
      <c r="L178" s="9">
        <v>4</v>
      </c>
      <c r="M178" s="9">
        <v>2</v>
      </c>
      <c r="N178" s="9">
        <v>2</v>
      </c>
      <c r="O178" s="9">
        <f t="shared" si="4"/>
        <v>27</v>
      </c>
    </row>
    <row r="179" spans="2:15" ht="15" customHeight="1" x14ac:dyDescent="0.2">
      <c r="B179" s="13" t="s">
        <v>162</v>
      </c>
      <c r="C179" s="9">
        <v>1</v>
      </c>
      <c r="D179" s="9">
        <v>0</v>
      </c>
      <c r="E179" s="9">
        <v>0</v>
      </c>
      <c r="F179" s="9">
        <v>0</v>
      </c>
      <c r="G179" s="9">
        <v>2</v>
      </c>
      <c r="H179" s="9">
        <v>0</v>
      </c>
      <c r="I179" s="9">
        <v>0</v>
      </c>
      <c r="J179" s="9">
        <v>2</v>
      </c>
      <c r="K179" s="9">
        <v>2</v>
      </c>
      <c r="L179" s="9">
        <v>1</v>
      </c>
      <c r="M179" s="9">
        <v>1</v>
      </c>
      <c r="N179" s="9">
        <v>0</v>
      </c>
      <c r="O179" s="9">
        <f t="shared" si="4"/>
        <v>9</v>
      </c>
    </row>
    <row r="180" spans="2:15" ht="15" customHeight="1" x14ac:dyDescent="0.2">
      <c r="B180" s="13" t="s">
        <v>84</v>
      </c>
      <c r="C180" s="9">
        <v>1</v>
      </c>
      <c r="D180" s="9">
        <v>1</v>
      </c>
      <c r="E180" s="9">
        <v>2</v>
      </c>
      <c r="F180" s="9">
        <v>0</v>
      </c>
      <c r="G180" s="9">
        <v>4</v>
      </c>
      <c r="H180" s="9">
        <v>4</v>
      </c>
      <c r="I180" s="9">
        <v>1</v>
      </c>
      <c r="J180" s="9">
        <v>3</v>
      </c>
      <c r="K180" s="9">
        <v>2</v>
      </c>
      <c r="L180" s="9">
        <v>3</v>
      </c>
      <c r="M180" s="9">
        <v>6</v>
      </c>
      <c r="N180" s="9">
        <v>1</v>
      </c>
      <c r="O180" s="9">
        <f t="shared" si="4"/>
        <v>28</v>
      </c>
    </row>
    <row r="181" spans="2:15" ht="15" customHeight="1" x14ac:dyDescent="0.2">
      <c r="B181" s="13" t="s">
        <v>85</v>
      </c>
      <c r="C181" s="9">
        <v>0</v>
      </c>
      <c r="D181" s="9">
        <v>0</v>
      </c>
      <c r="E181" s="9">
        <v>0</v>
      </c>
      <c r="F181" s="9">
        <v>0</v>
      </c>
      <c r="G181" s="9">
        <v>1</v>
      </c>
      <c r="H181" s="9">
        <v>1</v>
      </c>
      <c r="I181" s="9">
        <v>1</v>
      </c>
      <c r="J181" s="9">
        <v>1</v>
      </c>
      <c r="K181" s="9">
        <v>0</v>
      </c>
      <c r="L181" s="9">
        <v>1</v>
      </c>
      <c r="M181" s="9">
        <v>2</v>
      </c>
      <c r="N181" s="9">
        <v>0</v>
      </c>
      <c r="O181" s="9">
        <f t="shared" si="4"/>
        <v>7</v>
      </c>
    </row>
    <row r="182" spans="2:15" ht="15" customHeight="1" x14ac:dyDescent="0.2">
      <c r="B182" s="13" t="s">
        <v>97</v>
      </c>
      <c r="C182" s="9">
        <v>1</v>
      </c>
      <c r="D182" s="9">
        <v>8</v>
      </c>
      <c r="E182" s="9">
        <v>6</v>
      </c>
      <c r="F182" s="9">
        <v>5</v>
      </c>
      <c r="G182" s="9">
        <v>10</v>
      </c>
      <c r="H182" s="9">
        <v>2</v>
      </c>
      <c r="I182" s="9">
        <v>5</v>
      </c>
      <c r="J182" s="9">
        <v>4</v>
      </c>
      <c r="K182" s="9">
        <v>8</v>
      </c>
      <c r="L182" s="9">
        <v>12</v>
      </c>
      <c r="M182" s="9">
        <v>4</v>
      </c>
      <c r="N182" s="9">
        <v>6</v>
      </c>
      <c r="O182" s="9">
        <f t="shared" si="4"/>
        <v>71</v>
      </c>
    </row>
    <row r="183" spans="2:15" ht="15" customHeight="1" x14ac:dyDescent="0.2">
      <c r="B183" s="13" t="s">
        <v>189</v>
      </c>
      <c r="C183" s="9">
        <v>1</v>
      </c>
      <c r="D183" s="9">
        <v>0</v>
      </c>
      <c r="E183" s="9">
        <v>0</v>
      </c>
      <c r="F183" s="9">
        <v>1</v>
      </c>
      <c r="G183" s="9">
        <v>0</v>
      </c>
      <c r="H183" s="9">
        <v>5</v>
      </c>
      <c r="I183" s="9">
        <v>0</v>
      </c>
      <c r="J183" s="9">
        <v>6</v>
      </c>
      <c r="K183" s="9">
        <v>11</v>
      </c>
      <c r="L183" s="9">
        <v>4</v>
      </c>
      <c r="M183" s="9">
        <v>1</v>
      </c>
      <c r="N183" s="9">
        <v>0</v>
      </c>
      <c r="O183" s="9">
        <f t="shared" si="4"/>
        <v>29</v>
      </c>
    </row>
    <row r="184" spans="2:15" ht="15" customHeight="1" x14ac:dyDescent="0.2">
      <c r="B184" s="13" t="s">
        <v>105</v>
      </c>
      <c r="C184" s="9">
        <v>1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1</v>
      </c>
      <c r="K184" s="9">
        <v>2</v>
      </c>
      <c r="L184" s="9">
        <v>1</v>
      </c>
      <c r="M184" s="9">
        <v>0</v>
      </c>
      <c r="N184" s="9">
        <v>1</v>
      </c>
      <c r="O184" s="9">
        <f t="shared" si="4"/>
        <v>6</v>
      </c>
    </row>
    <row r="185" spans="2:15" ht="15" customHeight="1" x14ac:dyDescent="0.2">
      <c r="B185" s="13" t="s">
        <v>106</v>
      </c>
      <c r="C185" s="9">
        <v>4</v>
      </c>
      <c r="D185" s="9">
        <v>3</v>
      </c>
      <c r="E185" s="9">
        <v>2</v>
      </c>
      <c r="F185" s="9">
        <v>1</v>
      </c>
      <c r="G185" s="9">
        <v>2</v>
      </c>
      <c r="H185" s="9">
        <v>4</v>
      </c>
      <c r="I185" s="9">
        <v>3</v>
      </c>
      <c r="J185" s="9">
        <v>7</v>
      </c>
      <c r="K185" s="9">
        <v>0</v>
      </c>
      <c r="L185" s="9">
        <v>4</v>
      </c>
      <c r="M185" s="9">
        <v>1</v>
      </c>
      <c r="N185" s="9">
        <v>2</v>
      </c>
      <c r="O185" s="9">
        <f t="shared" si="4"/>
        <v>33</v>
      </c>
    </row>
    <row r="186" spans="2:15" ht="15" customHeight="1" x14ac:dyDescent="0.2">
      <c r="B186" s="13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f t="shared" si="4"/>
        <v>0</v>
      </c>
    </row>
    <row r="187" spans="2:15" ht="15" customHeight="1" x14ac:dyDescent="0.2">
      <c r="B187" s="13" t="s">
        <v>183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1</v>
      </c>
      <c r="K187" s="9">
        <v>6</v>
      </c>
      <c r="L187" s="9">
        <v>0</v>
      </c>
      <c r="M187" s="9">
        <v>1</v>
      </c>
      <c r="N187" s="9">
        <v>0</v>
      </c>
      <c r="O187" s="9">
        <f t="shared" si="4"/>
        <v>8</v>
      </c>
    </row>
    <row r="188" spans="2:15" ht="12.75" customHeight="1" x14ac:dyDescent="0.2">
      <c r="B188" s="13" t="s">
        <v>112</v>
      </c>
      <c r="C188" s="9">
        <v>0</v>
      </c>
      <c r="D188" s="9">
        <v>1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1</v>
      </c>
      <c r="K188" s="9">
        <v>0</v>
      </c>
      <c r="L188" s="9">
        <v>0</v>
      </c>
      <c r="M188" s="9">
        <v>0</v>
      </c>
      <c r="N188" s="9">
        <v>6</v>
      </c>
      <c r="O188" s="9">
        <f t="shared" si="4"/>
        <v>8</v>
      </c>
    </row>
    <row r="189" spans="2:15" ht="12" x14ac:dyDescent="0.2">
      <c r="B189" s="13" t="s">
        <v>175</v>
      </c>
      <c r="C189" s="9">
        <v>0</v>
      </c>
      <c r="D189" s="9">
        <v>0</v>
      </c>
      <c r="E189" s="9">
        <v>3</v>
      </c>
      <c r="F189" s="9">
        <v>2</v>
      </c>
      <c r="G189" s="9">
        <v>1</v>
      </c>
      <c r="H189" s="9">
        <v>8</v>
      </c>
      <c r="I189" s="9">
        <v>1</v>
      </c>
      <c r="J189" s="9">
        <v>1</v>
      </c>
      <c r="K189" s="9">
        <v>1</v>
      </c>
      <c r="L189" s="9">
        <v>2</v>
      </c>
      <c r="M189" s="9">
        <v>1</v>
      </c>
      <c r="N189" s="9">
        <v>2</v>
      </c>
      <c r="O189" s="9">
        <f t="shared" si="4"/>
        <v>22</v>
      </c>
    </row>
    <row r="190" spans="2:15" ht="15" customHeight="1" x14ac:dyDescent="0.2">
      <c r="B190" s="13" t="s">
        <v>124</v>
      </c>
      <c r="C190" s="9">
        <v>0</v>
      </c>
      <c r="D190" s="9">
        <v>0</v>
      </c>
      <c r="E190" s="9">
        <v>0</v>
      </c>
      <c r="F190" s="9">
        <v>0</v>
      </c>
      <c r="G190" s="9">
        <v>1</v>
      </c>
      <c r="H190" s="9">
        <v>0</v>
      </c>
      <c r="I190" s="9">
        <v>3</v>
      </c>
      <c r="J190" s="9">
        <v>3</v>
      </c>
      <c r="K190" s="9">
        <v>8</v>
      </c>
      <c r="L190" s="9">
        <v>0</v>
      </c>
      <c r="M190" s="9">
        <v>0</v>
      </c>
      <c r="N190" s="9">
        <v>1</v>
      </c>
      <c r="O190" s="9">
        <f t="shared" si="4"/>
        <v>16</v>
      </c>
    </row>
    <row r="191" spans="2:15" ht="15" customHeight="1" x14ac:dyDescent="0.2">
      <c r="B191" s="13" t="s">
        <v>129</v>
      </c>
      <c r="C191" s="9">
        <v>1</v>
      </c>
      <c r="D191" s="9">
        <v>2</v>
      </c>
      <c r="E191" s="9">
        <v>2</v>
      </c>
      <c r="F191" s="9">
        <v>1</v>
      </c>
      <c r="G191" s="9">
        <v>2</v>
      </c>
      <c r="H191" s="9">
        <v>2</v>
      </c>
      <c r="I191" s="9">
        <v>2</v>
      </c>
      <c r="J191" s="9">
        <v>6</v>
      </c>
      <c r="K191" s="9">
        <v>1</v>
      </c>
      <c r="L191" s="9">
        <v>1</v>
      </c>
      <c r="M191" s="9">
        <v>2</v>
      </c>
      <c r="N191" s="9">
        <v>0</v>
      </c>
      <c r="O191" s="9">
        <f t="shared" si="4"/>
        <v>22</v>
      </c>
    </row>
    <row r="192" spans="2:15" ht="15" customHeight="1" x14ac:dyDescent="0.2">
      <c r="B192" s="13" t="s">
        <v>136</v>
      </c>
      <c r="C192" s="9">
        <v>3</v>
      </c>
      <c r="D192" s="9">
        <v>3</v>
      </c>
      <c r="E192" s="9">
        <v>1</v>
      </c>
      <c r="F192" s="9">
        <v>4</v>
      </c>
      <c r="G192" s="9">
        <v>9</v>
      </c>
      <c r="H192" s="9">
        <v>9</v>
      </c>
      <c r="I192" s="9">
        <v>6</v>
      </c>
      <c r="J192" s="9">
        <v>14</v>
      </c>
      <c r="K192" s="9">
        <v>6</v>
      </c>
      <c r="L192" s="9">
        <v>7</v>
      </c>
      <c r="M192" s="9">
        <v>14</v>
      </c>
      <c r="N192" s="9">
        <v>5</v>
      </c>
      <c r="O192" s="9">
        <f t="shared" si="4"/>
        <v>81</v>
      </c>
    </row>
    <row r="193" spans="1:15" ht="12" x14ac:dyDescent="0.2">
      <c r="B193" s="13" t="s">
        <v>178</v>
      </c>
      <c r="C193" s="9">
        <v>0</v>
      </c>
      <c r="D193" s="9">
        <v>1</v>
      </c>
      <c r="E193" s="9">
        <v>0</v>
      </c>
      <c r="F193" s="9">
        <v>2</v>
      </c>
      <c r="G193" s="9">
        <v>0</v>
      </c>
      <c r="H193" s="9">
        <v>0</v>
      </c>
      <c r="I193" s="9">
        <v>0</v>
      </c>
      <c r="J193" s="9">
        <v>1</v>
      </c>
      <c r="K193" s="9">
        <v>0</v>
      </c>
      <c r="L193" s="9">
        <v>2</v>
      </c>
      <c r="M193" s="9">
        <v>1</v>
      </c>
      <c r="N193" s="9">
        <v>0</v>
      </c>
      <c r="O193" s="9">
        <f t="shared" si="4"/>
        <v>7</v>
      </c>
    </row>
    <row r="194" spans="1:15" ht="15" customHeight="1" x14ac:dyDescent="0.2">
      <c r="B194" s="13" t="s">
        <v>145</v>
      </c>
      <c r="C194" s="9">
        <v>1</v>
      </c>
      <c r="D194" s="9">
        <v>2</v>
      </c>
      <c r="E194" s="9">
        <v>0</v>
      </c>
      <c r="F194" s="9">
        <v>1</v>
      </c>
      <c r="G194" s="9">
        <v>3</v>
      </c>
      <c r="H194" s="9">
        <v>1</v>
      </c>
      <c r="I194" s="9">
        <v>1</v>
      </c>
      <c r="J194" s="9">
        <v>2</v>
      </c>
      <c r="K194" s="9">
        <v>1</v>
      </c>
      <c r="L194" s="9">
        <v>3</v>
      </c>
      <c r="M194" s="9">
        <v>1</v>
      </c>
      <c r="N194" s="9">
        <v>1</v>
      </c>
      <c r="O194" s="9">
        <f t="shared" si="4"/>
        <v>17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f t="shared" si="4"/>
        <v>0</v>
      </c>
    </row>
    <row r="196" spans="1:15" ht="15" customHeight="1" x14ac:dyDescent="0.2">
      <c r="A196" s="4"/>
      <c r="B196" s="20" t="s">
        <v>207</v>
      </c>
      <c r="C196" s="26">
        <v>13</v>
      </c>
      <c r="D196" s="26">
        <v>17</v>
      </c>
      <c r="E196" s="26">
        <v>28</v>
      </c>
      <c r="F196" s="26">
        <v>13</v>
      </c>
      <c r="G196" s="26">
        <v>12</v>
      </c>
      <c r="H196" s="26">
        <v>19</v>
      </c>
      <c r="I196" s="26">
        <v>30</v>
      </c>
      <c r="J196" s="26">
        <v>21</v>
      </c>
      <c r="K196" s="26">
        <v>18</v>
      </c>
      <c r="L196" s="26">
        <v>25</v>
      </c>
      <c r="M196" s="26">
        <v>13</v>
      </c>
      <c r="N196" s="26">
        <v>9</v>
      </c>
      <c r="O196" s="21">
        <f t="shared" si="4"/>
        <v>218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1</v>
      </c>
      <c r="E197" s="9">
        <v>0</v>
      </c>
      <c r="F197" s="9">
        <v>1</v>
      </c>
      <c r="G197" s="9">
        <v>1</v>
      </c>
      <c r="H197" s="9">
        <v>0</v>
      </c>
      <c r="I197" s="9">
        <v>0</v>
      </c>
      <c r="J197" s="9">
        <v>1</v>
      </c>
      <c r="K197" s="9">
        <v>1</v>
      </c>
      <c r="L197" s="9">
        <v>0</v>
      </c>
      <c r="M197" s="9">
        <v>0</v>
      </c>
      <c r="N197" s="9">
        <v>0</v>
      </c>
      <c r="O197" s="9">
        <f t="shared" si="4"/>
        <v>5</v>
      </c>
    </row>
    <row r="198" spans="1:15" ht="15" customHeight="1" x14ac:dyDescent="0.2">
      <c r="A198" s="4"/>
      <c r="B198" s="12" t="s">
        <v>184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1</v>
      </c>
      <c r="M198" s="9">
        <v>0</v>
      </c>
      <c r="N198" s="9">
        <v>0</v>
      </c>
      <c r="O198" s="9">
        <f t="shared" si="4"/>
        <v>1</v>
      </c>
    </row>
    <row r="199" spans="1:15" ht="15" customHeight="1" x14ac:dyDescent="0.2">
      <c r="A199" s="4"/>
      <c r="B199" s="13" t="s">
        <v>171</v>
      </c>
      <c r="C199" s="9">
        <v>0</v>
      </c>
      <c r="D199" s="9">
        <v>0</v>
      </c>
      <c r="E199" s="9">
        <v>1</v>
      </c>
      <c r="F199" s="9">
        <v>0</v>
      </c>
      <c r="G199" s="9">
        <v>1</v>
      </c>
      <c r="H199" s="9">
        <v>0</v>
      </c>
      <c r="I199" s="9">
        <v>1</v>
      </c>
      <c r="J199" s="9">
        <v>1</v>
      </c>
      <c r="K199" s="9">
        <v>0</v>
      </c>
      <c r="L199" s="9">
        <v>0</v>
      </c>
      <c r="M199" s="9">
        <v>0</v>
      </c>
      <c r="N199" s="9">
        <v>0</v>
      </c>
      <c r="O199" s="9">
        <f t="shared" si="4"/>
        <v>4</v>
      </c>
    </row>
    <row r="200" spans="1:15" ht="15" customHeight="1" x14ac:dyDescent="0.2">
      <c r="A200" s="4"/>
      <c r="B200" s="13" t="s">
        <v>72</v>
      </c>
      <c r="C200" s="9">
        <v>0</v>
      </c>
      <c r="D200" s="9">
        <v>0</v>
      </c>
      <c r="E200" s="9">
        <v>1</v>
      </c>
      <c r="F200" s="9">
        <v>3</v>
      </c>
      <c r="G200" s="9">
        <v>2</v>
      </c>
      <c r="H200" s="9">
        <v>1</v>
      </c>
      <c r="I200" s="9">
        <v>1</v>
      </c>
      <c r="J200" s="9">
        <v>2</v>
      </c>
      <c r="K200" s="9">
        <v>1</v>
      </c>
      <c r="L200" s="9">
        <v>3</v>
      </c>
      <c r="M200" s="9">
        <v>0</v>
      </c>
      <c r="N200" s="9">
        <v>0</v>
      </c>
      <c r="O200" s="9">
        <f t="shared" si="4"/>
        <v>14</v>
      </c>
    </row>
    <row r="201" spans="1:15" ht="15" customHeight="1" x14ac:dyDescent="0.2">
      <c r="A201" s="4"/>
      <c r="B201" s="13" t="s">
        <v>73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3</v>
      </c>
      <c r="K201" s="9">
        <v>0</v>
      </c>
      <c r="L201" s="9">
        <v>2</v>
      </c>
      <c r="M201" s="9">
        <v>0</v>
      </c>
      <c r="N201" s="9">
        <v>0</v>
      </c>
      <c r="O201" s="9">
        <f t="shared" ref="O201:O235" si="5">SUM(C201:N201)</f>
        <v>5</v>
      </c>
    </row>
    <row r="202" spans="1:15" ht="15" customHeight="1" x14ac:dyDescent="0.2">
      <c r="A202" s="4"/>
      <c r="B202" s="13" t="s">
        <v>157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2</v>
      </c>
      <c r="M202" s="9">
        <v>0</v>
      </c>
      <c r="N202" s="9">
        <v>0</v>
      </c>
      <c r="O202" s="9">
        <f t="shared" si="5"/>
        <v>2</v>
      </c>
    </row>
    <row r="203" spans="1:15" ht="15" customHeight="1" x14ac:dyDescent="0.2">
      <c r="A203" s="4"/>
      <c r="B203" s="13" t="s">
        <v>93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1</v>
      </c>
      <c r="M203" s="9">
        <v>0</v>
      </c>
      <c r="N203" s="9">
        <v>0</v>
      </c>
      <c r="O203" s="9">
        <f t="shared" si="5"/>
        <v>1</v>
      </c>
    </row>
    <row r="204" spans="1:15" ht="15" customHeight="1" x14ac:dyDescent="0.2">
      <c r="A204" s="4"/>
      <c r="B204" s="13" t="s">
        <v>101</v>
      </c>
      <c r="C204" s="9">
        <v>2</v>
      </c>
      <c r="D204" s="9">
        <v>0</v>
      </c>
      <c r="E204" s="9">
        <v>5</v>
      </c>
      <c r="F204" s="9">
        <v>1</v>
      </c>
      <c r="G204" s="9">
        <v>0</v>
      </c>
      <c r="H204" s="9">
        <v>2</v>
      </c>
      <c r="I204" s="9">
        <v>2</v>
      </c>
      <c r="J204" s="9">
        <v>3</v>
      </c>
      <c r="K204" s="9">
        <v>1</v>
      </c>
      <c r="L204" s="9">
        <v>1</v>
      </c>
      <c r="M204" s="9">
        <v>0</v>
      </c>
      <c r="N204" s="9">
        <v>1</v>
      </c>
      <c r="O204" s="9">
        <f t="shared" si="5"/>
        <v>18</v>
      </c>
    </row>
    <row r="205" spans="1:15" ht="15" customHeight="1" x14ac:dyDescent="0.2">
      <c r="A205" s="4"/>
      <c r="B205" s="8" t="s">
        <v>104</v>
      </c>
      <c r="C205" s="9">
        <v>0</v>
      </c>
      <c r="D205" s="9">
        <v>0</v>
      </c>
      <c r="E205" s="9">
        <v>1</v>
      </c>
      <c r="F205" s="9">
        <v>2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1</v>
      </c>
      <c r="M205" s="9">
        <v>0</v>
      </c>
      <c r="N205" s="9">
        <v>0</v>
      </c>
      <c r="O205" s="9">
        <f t="shared" si="5"/>
        <v>4</v>
      </c>
    </row>
    <row r="206" spans="1:15" ht="15" customHeight="1" x14ac:dyDescent="0.2">
      <c r="A206" s="4"/>
      <c r="B206" s="13" t="s">
        <v>173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f t="shared" si="5"/>
        <v>0</v>
      </c>
    </row>
    <row r="207" spans="1:15" ht="15" customHeight="1" x14ac:dyDescent="0.2">
      <c r="A207" s="4"/>
      <c r="B207" s="13" t="s">
        <v>159</v>
      </c>
      <c r="C207" s="9">
        <v>0</v>
      </c>
      <c r="D207" s="9">
        <v>1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2</v>
      </c>
      <c r="L207" s="9">
        <v>2</v>
      </c>
      <c r="M207" s="9">
        <v>1</v>
      </c>
      <c r="N207" s="9">
        <v>0</v>
      </c>
      <c r="O207" s="9">
        <f t="shared" si="5"/>
        <v>6</v>
      </c>
    </row>
    <row r="208" spans="1:15" ht="15" customHeight="1" x14ac:dyDescent="0.2">
      <c r="A208" s="4"/>
      <c r="B208" s="13" t="s">
        <v>164</v>
      </c>
      <c r="C208" s="9">
        <v>0</v>
      </c>
      <c r="D208" s="9">
        <v>1</v>
      </c>
      <c r="E208" s="9">
        <v>1</v>
      </c>
      <c r="F208" s="9">
        <v>0</v>
      </c>
      <c r="G208" s="9">
        <v>0</v>
      </c>
      <c r="H208" s="9">
        <v>0</v>
      </c>
      <c r="I208" s="9">
        <v>1</v>
      </c>
      <c r="J208" s="9">
        <v>2</v>
      </c>
      <c r="K208" s="9">
        <v>1</v>
      </c>
      <c r="L208" s="9">
        <v>0</v>
      </c>
      <c r="M208" s="9">
        <v>0</v>
      </c>
      <c r="N208" s="9">
        <v>0</v>
      </c>
      <c r="O208" s="9">
        <f t="shared" si="5"/>
        <v>6</v>
      </c>
    </row>
    <row r="209" spans="1:15" ht="15" customHeight="1" x14ac:dyDescent="0.2">
      <c r="A209" s="4"/>
      <c r="B209" s="13" t="s">
        <v>115</v>
      </c>
      <c r="C209" s="9">
        <v>10</v>
      </c>
      <c r="D209" s="9">
        <v>12</v>
      </c>
      <c r="E209" s="9">
        <v>14</v>
      </c>
      <c r="F209" s="9">
        <v>6</v>
      </c>
      <c r="G209" s="9">
        <v>8</v>
      </c>
      <c r="H209" s="9">
        <v>13</v>
      </c>
      <c r="I209" s="9">
        <v>23</v>
      </c>
      <c r="J209" s="9">
        <v>5</v>
      </c>
      <c r="K209" s="9">
        <v>8</v>
      </c>
      <c r="L209" s="9">
        <v>6</v>
      </c>
      <c r="M209" s="9">
        <v>11</v>
      </c>
      <c r="N209" s="9">
        <v>6</v>
      </c>
      <c r="O209" s="9">
        <f t="shared" si="5"/>
        <v>122</v>
      </c>
    </row>
    <row r="210" spans="1:15" ht="15" customHeight="1" x14ac:dyDescent="0.2">
      <c r="A210" s="4"/>
      <c r="B210" s="13" t="s">
        <v>130</v>
      </c>
      <c r="C210" s="9">
        <v>1</v>
      </c>
      <c r="D210" s="9">
        <v>1</v>
      </c>
      <c r="E210" s="9">
        <v>5</v>
      </c>
      <c r="F210" s="9">
        <v>0</v>
      </c>
      <c r="G210" s="9">
        <v>0</v>
      </c>
      <c r="H210" s="9">
        <v>2</v>
      </c>
      <c r="I210" s="9">
        <v>2</v>
      </c>
      <c r="J210" s="9">
        <v>1</v>
      </c>
      <c r="K210" s="9">
        <v>1</v>
      </c>
      <c r="L210" s="9">
        <v>1</v>
      </c>
      <c r="M210" s="9">
        <v>0</v>
      </c>
      <c r="N210" s="9">
        <v>1</v>
      </c>
      <c r="O210" s="9">
        <f t="shared" si="5"/>
        <v>15</v>
      </c>
    </row>
    <row r="211" spans="1:15" ht="15" customHeight="1" x14ac:dyDescent="0.2">
      <c r="A211" s="4"/>
      <c r="B211" s="13" t="s">
        <v>133</v>
      </c>
      <c r="C211" s="9">
        <v>0</v>
      </c>
      <c r="D211" s="9">
        <v>1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3</v>
      </c>
      <c r="K211" s="9">
        <v>2</v>
      </c>
      <c r="L211" s="9">
        <v>4</v>
      </c>
      <c r="M211" s="9">
        <v>1</v>
      </c>
      <c r="N211" s="9">
        <v>1</v>
      </c>
      <c r="O211" s="9">
        <f t="shared" si="5"/>
        <v>12</v>
      </c>
    </row>
    <row r="212" spans="1:15" ht="15" customHeight="1" x14ac:dyDescent="0.2">
      <c r="B212" s="13" t="s">
        <v>193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1</v>
      </c>
      <c r="I212" s="9">
        <v>0</v>
      </c>
      <c r="J212" s="9">
        <v>0</v>
      </c>
      <c r="K212" s="9">
        <v>1</v>
      </c>
      <c r="L212" s="9">
        <v>1</v>
      </c>
      <c r="M212" s="9">
        <v>0</v>
      </c>
      <c r="N212" s="9">
        <v>0</v>
      </c>
      <c r="O212" s="9">
        <f t="shared" si="5"/>
        <v>3</v>
      </c>
    </row>
    <row r="213" spans="1:15" ht="13.5" customHeight="1" x14ac:dyDescent="0.2">
      <c r="B213" s="20" t="s">
        <v>126</v>
      </c>
      <c r="C213" s="26">
        <v>55</v>
      </c>
      <c r="D213" s="26">
        <v>32</v>
      </c>
      <c r="E213" s="26">
        <v>73</v>
      </c>
      <c r="F213" s="26">
        <v>77</v>
      </c>
      <c r="G213" s="26">
        <v>99</v>
      </c>
      <c r="H213" s="26">
        <v>91</v>
      </c>
      <c r="I213" s="26">
        <v>88</v>
      </c>
      <c r="J213" s="26">
        <v>85</v>
      </c>
      <c r="K213" s="26">
        <v>111</v>
      </c>
      <c r="L213" s="26">
        <v>89</v>
      </c>
      <c r="M213" s="26">
        <v>66</v>
      </c>
      <c r="N213" s="26">
        <v>46</v>
      </c>
      <c r="O213" s="21">
        <f t="shared" si="5"/>
        <v>912</v>
      </c>
    </row>
    <row r="214" spans="1:15" ht="15" customHeight="1" x14ac:dyDescent="0.2">
      <c r="A214" s="4"/>
      <c r="B214" s="13" t="s">
        <v>168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12</v>
      </c>
      <c r="J214" s="9">
        <v>0</v>
      </c>
      <c r="K214" s="9">
        <v>11</v>
      </c>
      <c r="L214" s="9">
        <v>0</v>
      </c>
      <c r="M214" s="9">
        <v>0</v>
      </c>
      <c r="N214" s="9">
        <v>0</v>
      </c>
      <c r="O214" s="9">
        <f t="shared" si="5"/>
        <v>23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1</v>
      </c>
      <c r="L215" s="9">
        <v>0</v>
      </c>
      <c r="M215" s="9">
        <v>0</v>
      </c>
      <c r="N215" s="9">
        <v>0</v>
      </c>
      <c r="O215" s="9">
        <f t="shared" si="5"/>
        <v>1</v>
      </c>
    </row>
    <row r="216" spans="1:15" ht="15" customHeight="1" x14ac:dyDescent="0.2">
      <c r="A216" s="4"/>
      <c r="B216" s="13" t="s">
        <v>160</v>
      </c>
      <c r="C216" s="9">
        <v>0</v>
      </c>
      <c r="D216" s="9">
        <v>0</v>
      </c>
      <c r="E216" s="9">
        <v>0</v>
      </c>
      <c r="F216" s="9">
        <v>1</v>
      </c>
      <c r="G216" s="9">
        <v>2</v>
      </c>
      <c r="H216" s="9">
        <v>0</v>
      </c>
      <c r="I216" s="9">
        <v>0</v>
      </c>
      <c r="J216" s="9">
        <v>0</v>
      </c>
      <c r="K216" s="9">
        <v>1</v>
      </c>
      <c r="L216" s="9">
        <v>0</v>
      </c>
      <c r="M216" s="9">
        <v>0</v>
      </c>
      <c r="N216" s="9">
        <v>0</v>
      </c>
      <c r="O216" s="9">
        <f t="shared" si="5"/>
        <v>4</v>
      </c>
    </row>
    <row r="217" spans="1:15" ht="15" customHeight="1" x14ac:dyDescent="0.2">
      <c r="B217" s="13" t="s">
        <v>126</v>
      </c>
      <c r="C217" s="9">
        <v>55</v>
      </c>
      <c r="D217" s="9">
        <v>32</v>
      </c>
      <c r="E217" s="9">
        <v>73</v>
      </c>
      <c r="F217" s="9">
        <v>76</v>
      </c>
      <c r="G217" s="9">
        <v>97</v>
      </c>
      <c r="H217" s="9">
        <v>91</v>
      </c>
      <c r="I217" s="9">
        <v>76</v>
      </c>
      <c r="J217" s="9">
        <v>85</v>
      </c>
      <c r="K217" s="9">
        <v>98</v>
      </c>
      <c r="L217" s="9">
        <v>88</v>
      </c>
      <c r="M217" s="9">
        <v>66</v>
      </c>
      <c r="N217" s="9">
        <v>46</v>
      </c>
      <c r="O217" s="9">
        <f t="shared" si="5"/>
        <v>883</v>
      </c>
    </row>
    <row r="218" spans="1:15" ht="12" x14ac:dyDescent="0.2">
      <c r="B218" s="12" t="s">
        <v>185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1</v>
      </c>
      <c r="M218" s="9">
        <v>0</v>
      </c>
      <c r="N218" s="9">
        <v>0</v>
      </c>
      <c r="O218" s="9">
        <f t="shared" si="5"/>
        <v>1</v>
      </c>
    </row>
    <row r="219" spans="1:15" ht="15" customHeight="1" x14ac:dyDescent="0.2">
      <c r="B219" s="20" t="s">
        <v>208</v>
      </c>
      <c r="C219" s="26">
        <v>46</v>
      </c>
      <c r="D219" s="26">
        <v>45</v>
      </c>
      <c r="E219" s="26">
        <v>54</v>
      </c>
      <c r="F219" s="26">
        <v>49</v>
      </c>
      <c r="G219" s="26">
        <v>51</v>
      </c>
      <c r="H219" s="26">
        <v>55</v>
      </c>
      <c r="I219" s="26">
        <v>50</v>
      </c>
      <c r="J219" s="26">
        <v>47</v>
      </c>
      <c r="K219" s="26">
        <v>56</v>
      </c>
      <c r="L219" s="26">
        <v>61</v>
      </c>
      <c r="M219" s="26">
        <v>45</v>
      </c>
      <c r="N219" s="26">
        <v>47</v>
      </c>
      <c r="O219" s="21">
        <f t="shared" si="5"/>
        <v>606</v>
      </c>
    </row>
    <row r="220" spans="1:15" ht="15" customHeight="1" x14ac:dyDescent="0.2">
      <c r="B220" s="8" t="s">
        <v>62</v>
      </c>
      <c r="C220" s="9">
        <v>5</v>
      </c>
      <c r="D220" s="9">
        <v>4</v>
      </c>
      <c r="E220" s="9">
        <v>2</v>
      </c>
      <c r="F220" s="9">
        <v>7</v>
      </c>
      <c r="G220" s="9">
        <v>3</v>
      </c>
      <c r="H220" s="9">
        <v>5</v>
      </c>
      <c r="I220" s="9">
        <v>5</v>
      </c>
      <c r="J220" s="9">
        <v>2</v>
      </c>
      <c r="K220" s="9">
        <v>6</v>
      </c>
      <c r="L220" s="9">
        <v>5</v>
      </c>
      <c r="M220" s="9">
        <v>6</v>
      </c>
      <c r="N220" s="9">
        <v>4</v>
      </c>
      <c r="O220" s="9">
        <f t="shared" si="5"/>
        <v>54</v>
      </c>
    </row>
    <row r="221" spans="1:15" ht="15" customHeight="1" x14ac:dyDescent="0.2">
      <c r="B221" s="8" t="s">
        <v>108</v>
      </c>
      <c r="C221" s="9">
        <v>25</v>
      </c>
      <c r="D221" s="9">
        <v>21</v>
      </c>
      <c r="E221" s="9">
        <v>24</v>
      </c>
      <c r="F221" s="9">
        <v>23</v>
      </c>
      <c r="G221" s="9">
        <v>35</v>
      </c>
      <c r="H221" s="9">
        <v>34</v>
      </c>
      <c r="I221" s="9">
        <v>27</v>
      </c>
      <c r="J221" s="9">
        <v>26</v>
      </c>
      <c r="K221" s="9">
        <v>30</v>
      </c>
      <c r="L221" s="9">
        <v>36</v>
      </c>
      <c r="M221" s="9">
        <v>23</v>
      </c>
      <c r="N221" s="9">
        <v>27</v>
      </c>
      <c r="O221" s="9">
        <f t="shared" si="5"/>
        <v>331</v>
      </c>
    </row>
    <row r="222" spans="1:15" ht="15" customHeight="1" x14ac:dyDescent="0.2">
      <c r="B222" s="8" t="s">
        <v>137</v>
      </c>
      <c r="C222" s="9">
        <v>4</v>
      </c>
      <c r="D222" s="9">
        <v>0</v>
      </c>
      <c r="E222" s="9">
        <v>3</v>
      </c>
      <c r="F222" s="9">
        <v>2</v>
      </c>
      <c r="G222" s="9">
        <v>4</v>
      </c>
      <c r="H222" s="9">
        <v>3</v>
      </c>
      <c r="I222" s="9">
        <v>7</v>
      </c>
      <c r="J222" s="9">
        <v>0</v>
      </c>
      <c r="K222" s="9">
        <v>6</v>
      </c>
      <c r="L222" s="9">
        <v>8</v>
      </c>
      <c r="M222" s="9">
        <v>3</v>
      </c>
      <c r="N222" s="9">
        <v>2</v>
      </c>
      <c r="O222" s="9">
        <f t="shared" si="5"/>
        <v>42</v>
      </c>
    </row>
    <row r="223" spans="1:15" ht="12" x14ac:dyDescent="0.2">
      <c r="B223" s="8" t="s">
        <v>144</v>
      </c>
      <c r="C223" s="9">
        <v>12</v>
      </c>
      <c r="D223" s="9">
        <v>20</v>
      </c>
      <c r="E223" s="9">
        <v>25</v>
      </c>
      <c r="F223" s="9">
        <v>17</v>
      </c>
      <c r="G223" s="9">
        <v>9</v>
      </c>
      <c r="H223" s="9">
        <v>13</v>
      </c>
      <c r="I223" s="9">
        <v>11</v>
      </c>
      <c r="J223" s="9">
        <v>19</v>
      </c>
      <c r="K223" s="9">
        <v>14</v>
      </c>
      <c r="L223" s="9">
        <v>12</v>
      </c>
      <c r="M223" s="9">
        <v>13</v>
      </c>
      <c r="N223" s="9">
        <v>14</v>
      </c>
      <c r="O223" s="9">
        <f t="shared" si="5"/>
        <v>179</v>
      </c>
    </row>
    <row r="224" spans="1:15" x14ac:dyDescent="0.2">
      <c r="B224" s="20" t="s">
        <v>209</v>
      </c>
      <c r="C224" s="26">
        <v>3</v>
      </c>
      <c r="D224" s="26">
        <v>3</v>
      </c>
      <c r="E224" s="26">
        <v>5</v>
      </c>
      <c r="F224" s="26">
        <v>2</v>
      </c>
      <c r="G224" s="26">
        <v>5</v>
      </c>
      <c r="H224" s="26">
        <v>0</v>
      </c>
      <c r="I224" s="26">
        <v>7</v>
      </c>
      <c r="J224" s="26">
        <v>8</v>
      </c>
      <c r="K224" s="26">
        <v>5</v>
      </c>
      <c r="L224" s="26">
        <v>4</v>
      </c>
      <c r="M224" s="26">
        <v>4</v>
      </c>
      <c r="N224" s="26">
        <v>3</v>
      </c>
      <c r="O224" s="21">
        <f t="shared" si="5"/>
        <v>49</v>
      </c>
    </row>
    <row r="225" spans="2:15" ht="12" x14ac:dyDescent="0.2">
      <c r="B225" s="13" t="s">
        <v>154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1</v>
      </c>
      <c r="O225" s="9">
        <f t="shared" si="5"/>
        <v>1</v>
      </c>
    </row>
    <row r="226" spans="2:15" ht="13.5" customHeight="1" x14ac:dyDescent="0.2">
      <c r="B226" s="13" t="s">
        <v>170</v>
      </c>
      <c r="C226" s="9">
        <v>0</v>
      </c>
      <c r="D226" s="9">
        <v>0</v>
      </c>
      <c r="E226" s="9">
        <v>0</v>
      </c>
      <c r="F226" s="9">
        <v>0</v>
      </c>
      <c r="G226" s="9">
        <v>1</v>
      </c>
      <c r="H226" s="9">
        <v>0</v>
      </c>
      <c r="I226" s="9">
        <v>1</v>
      </c>
      <c r="J226" s="9">
        <v>0</v>
      </c>
      <c r="K226" s="9">
        <v>0</v>
      </c>
      <c r="L226" s="9">
        <v>0</v>
      </c>
      <c r="M226" s="9">
        <v>1</v>
      </c>
      <c r="N226" s="9">
        <v>0</v>
      </c>
      <c r="O226" s="9">
        <f t="shared" si="5"/>
        <v>3</v>
      </c>
    </row>
    <row r="227" spans="2:15" ht="15.75" customHeight="1" x14ac:dyDescent="0.2">
      <c r="B227" s="13" t="s">
        <v>94</v>
      </c>
      <c r="C227" s="9">
        <v>2</v>
      </c>
      <c r="D227" s="9">
        <v>2</v>
      </c>
      <c r="E227" s="9">
        <v>5</v>
      </c>
      <c r="F227" s="9">
        <v>2</v>
      </c>
      <c r="G227" s="9">
        <v>3</v>
      </c>
      <c r="H227" s="9">
        <v>0</v>
      </c>
      <c r="I227" s="9">
        <v>1</v>
      </c>
      <c r="J227" s="9">
        <v>3</v>
      </c>
      <c r="K227" s="9">
        <v>2</v>
      </c>
      <c r="L227" s="9">
        <v>1</v>
      </c>
      <c r="M227" s="9">
        <v>1</v>
      </c>
      <c r="N227" s="9">
        <v>2</v>
      </c>
      <c r="O227" s="9">
        <f t="shared" si="5"/>
        <v>24</v>
      </c>
    </row>
    <row r="228" spans="2:15" ht="15" customHeight="1" x14ac:dyDescent="0.2">
      <c r="B228" s="13" t="s">
        <v>98</v>
      </c>
      <c r="C228" s="9">
        <v>1</v>
      </c>
      <c r="D228" s="9">
        <v>0</v>
      </c>
      <c r="E228" s="9">
        <v>0</v>
      </c>
      <c r="F228" s="9">
        <v>0</v>
      </c>
      <c r="G228" s="9">
        <v>1</v>
      </c>
      <c r="H228" s="9">
        <v>0</v>
      </c>
      <c r="I228" s="9">
        <v>1</v>
      </c>
      <c r="J228" s="9">
        <v>1</v>
      </c>
      <c r="K228" s="9">
        <v>0</v>
      </c>
      <c r="L228" s="9">
        <v>1</v>
      </c>
      <c r="M228" s="9">
        <v>1</v>
      </c>
      <c r="N228" s="9">
        <v>0</v>
      </c>
      <c r="O228" s="9">
        <f t="shared" si="5"/>
        <v>6</v>
      </c>
    </row>
    <row r="229" spans="2:15" ht="15.75" customHeight="1" x14ac:dyDescent="0.2">
      <c r="B229" s="13" t="s">
        <v>192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4</v>
      </c>
      <c r="J229" s="9">
        <v>4</v>
      </c>
      <c r="K229" s="9">
        <v>3</v>
      </c>
      <c r="L229" s="9">
        <v>1</v>
      </c>
      <c r="M229" s="9">
        <v>1</v>
      </c>
      <c r="N229" s="9">
        <v>0</v>
      </c>
      <c r="O229" s="9">
        <f t="shared" si="5"/>
        <v>13</v>
      </c>
    </row>
    <row r="230" spans="2:15" ht="15.75" customHeight="1" x14ac:dyDescent="0.2">
      <c r="B230" s="13" t="s">
        <v>194</v>
      </c>
      <c r="C230" s="9">
        <v>0</v>
      </c>
      <c r="D230" s="9">
        <v>1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f t="shared" si="5"/>
        <v>1</v>
      </c>
    </row>
    <row r="231" spans="2:15" ht="12" x14ac:dyDescent="0.2">
      <c r="B231" s="8" t="s">
        <v>222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1</v>
      </c>
      <c r="M231" s="9">
        <v>0</v>
      </c>
      <c r="N231" s="9">
        <v>0</v>
      </c>
      <c r="O231" s="9">
        <f t="shared" si="5"/>
        <v>1</v>
      </c>
    </row>
    <row r="232" spans="2:15" x14ac:dyDescent="0.2">
      <c r="B232" s="24" t="s">
        <v>138</v>
      </c>
      <c r="C232" s="22">
        <v>51162</v>
      </c>
      <c r="D232" s="22">
        <v>37501</v>
      </c>
      <c r="E232" s="22">
        <v>39443</v>
      </c>
      <c r="F232" s="22">
        <v>37872</v>
      </c>
      <c r="G232" s="22">
        <v>38502</v>
      </c>
      <c r="H232" s="22">
        <v>34752</v>
      </c>
      <c r="I232" s="22">
        <v>39687</v>
      </c>
      <c r="J232" s="22">
        <v>51609</v>
      </c>
      <c r="K232" s="22">
        <v>48021</v>
      </c>
      <c r="L232" s="22">
        <v>45744</v>
      </c>
      <c r="M232" s="22">
        <v>42115</v>
      </c>
      <c r="N232" s="22">
        <v>37230</v>
      </c>
      <c r="O232" s="22">
        <f t="shared" si="5"/>
        <v>503638</v>
      </c>
    </row>
    <row r="233" spans="2:15" ht="12" x14ac:dyDescent="0.2">
      <c r="B233" s="8" t="s">
        <v>196</v>
      </c>
      <c r="C233" s="9">
        <v>3</v>
      </c>
      <c r="D233" s="9">
        <v>1</v>
      </c>
      <c r="E233" s="9">
        <v>2</v>
      </c>
      <c r="F233" s="9">
        <v>4</v>
      </c>
      <c r="G233" s="9">
        <v>2</v>
      </c>
      <c r="H233" s="9">
        <v>5</v>
      </c>
      <c r="I233" s="9">
        <v>4</v>
      </c>
      <c r="J233" s="9">
        <v>1</v>
      </c>
      <c r="K233" s="9">
        <v>7</v>
      </c>
      <c r="L233" s="9">
        <v>12</v>
      </c>
      <c r="M233" s="9">
        <v>1</v>
      </c>
      <c r="N233" s="9">
        <v>4</v>
      </c>
      <c r="O233" s="9">
        <f t="shared" si="5"/>
        <v>46</v>
      </c>
    </row>
    <row r="234" spans="2:15" ht="12" x14ac:dyDescent="0.2">
      <c r="B234" s="8" t="s">
        <v>226</v>
      </c>
      <c r="C234" s="9">
        <v>50883</v>
      </c>
      <c r="D234" s="9">
        <v>37278</v>
      </c>
      <c r="E234" s="9">
        <v>39162</v>
      </c>
      <c r="F234" s="9">
        <v>37599</v>
      </c>
      <c r="G234" s="9">
        <v>38186</v>
      </c>
      <c r="H234" s="9">
        <v>34424</v>
      </c>
      <c r="I234" s="9">
        <v>39182</v>
      </c>
      <c r="J234" s="9">
        <v>50879</v>
      </c>
      <c r="K234" s="9">
        <v>47504</v>
      </c>
      <c r="L234" s="9">
        <v>45318</v>
      </c>
      <c r="M234" s="9">
        <v>41765</v>
      </c>
      <c r="N234" s="9">
        <v>36952</v>
      </c>
      <c r="O234" s="9">
        <f t="shared" si="5"/>
        <v>499132</v>
      </c>
    </row>
    <row r="235" spans="2:15" ht="15" customHeight="1" x14ac:dyDescent="0.2">
      <c r="B235" s="8" t="s">
        <v>138</v>
      </c>
      <c r="C235" s="9">
        <v>276</v>
      </c>
      <c r="D235" s="9">
        <v>222</v>
      </c>
      <c r="E235" s="9">
        <v>279</v>
      </c>
      <c r="F235" s="9">
        <v>269</v>
      </c>
      <c r="G235" s="9">
        <v>314</v>
      </c>
      <c r="H235" s="9">
        <v>323</v>
      </c>
      <c r="I235" s="9">
        <v>501</v>
      </c>
      <c r="J235" s="9">
        <v>729</v>
      </c>
      <c r="K235" s="9">
        <v>510</v>
      </c>
      <c r="L235" s="9">
        <v>414</v>
      </c>
      <c r="M235" s="9">
        <v>349</v>
      </c>
      <c r="N235" s="9">
        <v>274</v>
      </c>
      <c r="O235" s="9">
        <f t="shared" si="5"/>
        <v>4460</v>
      </c>
    </row>
    <row r="239" spans="2:15" ht="15" customHeight="1" x14ac:dyDescent="0.2">
      <c r="B239" s="112" t="s">
        <v>210</v>
      </c>
      <c r="C239" s="113"/>
      <c r="D239" s="113"/>
    </row>
    <row r="240" spans="2:15" ht="19.5" customHeight="1" x14ac:dyDescent="0.2"/>
  </sheetData>
  <mergeCells count="1">
    <mergeCell ref="B239:D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H1" activePane="topRight" state="frozen"/>
      <selection pane="topRight" activeCell="B107" sqref="B107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2014</v>
      </c>
    </row>
    <row r="2" spans="2:15" ht="31.5" customHeight="1" x14ac:dyDescent="0.2">
      <c r="B2" s="17" t="s">
        <v>238</v>
      </c>
      <c r="C2" s="27">
        <v>376869</v>
      </c>
      <c r="D2" s="27">
        <v>323813</v>
      </c>
      <c r="E2" s="27">
        <v>429720</v>
      </c>
      <c r="F2" s="27">
        <v>410865</v>
      </c>
      <c r="G2" s="27">
        <v>425045</v>
      </c>
      <c r="H2" s="27">
        <v>454058</v>
      </c>
      <c r="I2" s="27">
        <v>637614</v>
      </c>
      <c r="J2" s="27">
        <v>858622</v>
      </c>
      <c r="K2" s="27">
        <v>579616</v>
      </c>
      <c r="L2" s="27">
        <v>510349</v>
      </c>
      <c r="M2" s="27">
        <v>438883</v>
      </c>
      <c r="N2" s="27">
        <v>443255</v>
      </c>
      <c r="O2" s="27">
        <f>SUM(C2:N2)</f>
        <v>5888709</v>
      </c>
    </row>
    <row r="3" spans="2:15" ht="19.5" customHeight="1" x14ac:dyDescent="0.2">
      <c r="B3" s="29" t="s">
        <v>227</v>
      </c>
      <c r="C3" s="30">
        <f t="shared" ref="C3:N3" si="0">C2-C4</f>
        <v>49543</v>
      </c>
      <c r="D3" s="30">
        <f t="shared" si="0"/>
        <v>42952</v>
      </c>
      <c r="E3" s="30">
        <f t="shared" si="0"/>
        <v>60484</v>
      </c>
      <c r="F3" s="30">
        <f t="shared" si="0"/>
        <v>55021</v>
      </c>
      <c r="G3" s="30">
        <f t="shared" si="0"/>
        <v>55704</v>
      </c>
      <c r="H3" s="30">
        <f t="shared" si="0"/>
        <v>65152</v>
      </c>
      <c r="I3" s="30">
        <f t="shared" si="0"/>
        <v>104897</v>
      </c>
      <c r="J3" s="30">
        <f t="shared" si="0"/>
        <v>145187</v>
      </c>
      <c r="K3" s="30">
        <f t="shared" si="0"/>
        <v>82774</v>
      </c>
      <c r="L3" s="30">
        <f t="shared" si="0"/>
        <v>71429</v>
      </c>
      <c r="M3" s="30">
        <f t="shared" si="0"/>
        <v>72428</v>
      </c>
      <c r="N3" s="30">
        <f t="shared" si="0"/>
        <v>78807</v>
      </c>
      <c r="O3" s="30">
        <f>O2-O4</f>
        <v>884378</v>
      </c>
    </row>
    <row r="4" spans="2:15" ht="30.75" customHeight="1" x14ac:dyDescent="0.2">
      <c r="B4" s="28" t="s">
        <v>239</v>
      </c>
      <c r="C4" s="18">
        <f>SUM(C6,C66,C114,C160,C175,C232)</f>
        <v>327326</v>
      </c>
      <c r="D4" s="18">
        <f t="shared" ref="D4:N4" si="1">SUM(D6,D66,D114,D160,D175,D232)</f>
        <v>280861</v>
      </c>
      <c r="E4" s="18">
        <f t="shared" si="1"/>
        <v>369236</v>
      </c>
      <c r="F4" s="18">
        <f t="shared" si="1"/>
        <v>355844</v>
      </c>
      <c r="G4" s="18">
        <f t="shared" si="1"/>
        <v>369341</v>
      </c>
      <c r="H4" s="18">
        <f t="shared" si="1"/>
        <v>388906</v>
      </c>
      <c r="I4" s="18">
        <f t="shared" si="1"/>
        <v>532717</v>
      </c>
      <c r="J4" s="18">
        <f t="shared" si="1"/>
        <v>713435</v>
      </c>
      <c r="K4" s="18">
        <f t="shared" si="1"/>
        <v>496842</v>
      </c>
      <c r="L4" s="18">
        <f t="shared" si="1"/>
        <v>438920</v>
      </c>
      <c r="M4" s="18">
        <f t="shared" si="1"/>
        <v>366455</v>
      </c>
      <c r="N4" s="18">
        <f t="shared" si="1"/>
        <v>364448</v>
      </c>
      <c r="O4" s="18">
        <f>SUM(C4:N4)</f>
        <v>5004331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270142</v>
      </c>
      <c r="D6" s="19">
        <v>237622</v>
      </c>
      <c r="E6" s="19">
        <v>317340</v>
      </c>
      <c r="F6" s="19">
        <v>307490</v>
      </c>
      <c r="G6" s="19">
        <v>321133</v>
      </c>
      <c r="H6" s="19">
        <v>338111</v>
      </c>
      <c r="I6" s="19">
        <v>479317</v>
      </c>
      <c r="J6" s="19">
        <v>639196</v>
      </c>
      <c r="K6" s="19">
        <v>440683</v>
      </c>
      <c r="L6" s="19">
        <v>389808</v>
      </c>
      <c r="M6" s="19">
        <v>324793</v>
      </c>
      <c r="N6" s="19">
        <v>326241</v>
      </c>
      <c r="O6" s="19">
        <f>SUM(C6:N6)</f>
        <v>4391876</v>
      </c>
    </row>
    <row r="7" spans="2:15" x14ac:dyDescent="0.2">
      <c r="B7" s="20" t="s">
        <v>2</v>
      </c>
      <c r="C7" s="21">
        <v>189662</v>
      </c>
      <c r="D7" s="21">
        <v>161180</v>
      </c>
      <c r="E7" s="21">
        <v>231289</v>
      </c>
      <c r="F7" s="21">
        <v>215253</v>
      </c>
      <c r="G7" s="21">
        <v>207683</v>
      </c>
      <c r="H7" s="21">
        <v>207641</v>
      </c>
      <c r="I7" s="21">
        <v>354311</v>
      </c>
      <c r="J7" s="21">
        <v>455729</v>
      </c>
      <c r="K7" s="21">
        <v>319635</v>
      </c>
      <c r="L7" s="21">
        <v>270054</v>
      </c>
      <c r="M7" s="21">
        <v>237498</v>
      </c>
      <c r="N7" s="21">
        <v>243668</v>
      </c>
      <c r="O7" s="21">
        <f>SUM(C7:N7)</f>
        <v>3093603</v>
      </c>
    </row>
    <row r="8" spans="2:15" ht="14.25" customHeight="1" x14ac:dyDescent="0.2">
      <c r="B8" s="8" t="s">
        <v>4</v>
      </c>
      <c r="C8" s="9">
        <v>76140</v>
      </c>
      <c r="D8" s="9">
        <v>64242</v>
      </c>
      <c r="E8" s="9">
        <v>95885</v>
      </c>
      <c r="F8" s="9">
        <v>70112</v>
      </c>
      <c r="G8" s="9">
        <v>74481</v>
      </c>
      <c r="H8" s="9">
        <v>82403</v>
      </c>
      <c r="I8" s="9">
        <v>119827</v>
      </c>
      <c r="J8" s="9">
        <v>156761</v>
      </c>
      <c r="K8" s="9">
        <v>103859</v>
      </c>
      <c r="L8" s="9">
        <v>90492</v>
      </c>
      <c r="M8" s="9">
        <v>80723</v>
      </c>
      <c r="N8" s="9">
        <v>88483</v>
      </c>
      <c r="O8" s="9">
        <f>SUM(C8:N8)</f>
        <v>1103408</v>
      </c>
    </row>
    <row r="9" spans="2:15" ht="12" x14ac:dyDescent="0.2">
      <c r="B9" s="8" t="s">
        <v>5</v>
      </c>
      <c r="C9" s="9">
        <v>473</v>
      </c>
      <c r="D9" s="9">
        <v>544</v>
      </c>
      <c r="E9" s="9">
        <v>766</v>
      </c>
      <c r="F9" s="9">
        <v>725</v>
      </c>
      <c r="G9" s="9">
        <v>968</v>
      </c>
      <c r="H9" s="9">
        <v>1257</v>
      </c>
      <c r="I9" s="9">
        <v>2682</v>
      </c>
      <c r="J9" s="9">
        <v>3297</v>
      </c>
      <c r="K9" s="9">
        <v>2630</v>
      </c>
      <c r="L9" s="9">
        <v>1488</v>
      </c>
      <c r="M9" s="9">
        <v>886</v>
      </c>
      <c r="N9" s="9">
        <v>861</v>
      </c>
      <c r="O9" s="9">
        <f t="shared" ref="O9:O72" si="2">SUM(C9:N9)</f>
        <v>16577</v>
      </c>
    </row>
    <row r="10" spans="2:15" ht="12" x14ac:dyDescent="0.2">
      <c r="B10" s="8" t="s">
        <v>6</v>
      </c>
      <c r="C10" s="9">
        <v>475</v>
      </c>
      <c r="D10" s="9">
        <v>621</v>
      </c>
      <c r="E10" s="9">
        <v>875</v>
      </c>
      <c r="F10" s="9">
        <v>838</v>
      </c>
      <c r="G10" s="9">
        <v>903</v>
      </c>
      <c r="H10" s="9">
        <v>1011</v>
      </c>
      <c r="I10" s="9">
        <v>993</v>
      </c>
      <c r="J10" s="9">
        <v>1043</v>
      </c>
      <c r="K10" s="9">
        <v>748</v>
      </c>
      <c r="L10" s="9">
        <v>1017</v>
      </c>
      <c r="M10" s="9">
        <v>938</v>
      </c>
      <c r="N10" s="9">
        <v>952</v>
      </c>
      <c r="O10" s="9">
        <f t="shared" si="2"/>
        <v>10414</v>
      </c>
    </row>
    <row r="11" spans="2:15" ht="15" customHeight="1" x14ac:dyDescent="0.2">
      <c r="B11" s="10" t="s">
        <v>8</v>
      </c>
      <c r="C11" s="9">
        <v>69</v>
      </c>
      <c r="D11" s="9">
        <v>189</v>
      </c>
      <c r="E11" s="9">
        <v>258</v>
      </c>
      <c r="F11" s="9">
        <v>189</v>
      </c>
      <c r="G11" s="9">
        <v>279</v>
      </c>
      <c r="H11" s="9">
        <v>262</v>
      </c>
      <c r="I11" s="9">
        <v>241</v>
      </c>
      <c r="J11" s="9">
        <v>521</v>
      </c>
      <c r="K11" s="9">
        <v>317</v>
      </c>
      <c r="L11" s="9">
        <v>433</v>
      </c>
      <c r="M11" s="9">
        <v>178</v>
      </c>
      <c r="N11" s="9">
        <v>91</v>
      </c>
      <c r="O11" s="9">
        <f t="shared" si="2"/>
        <v>3027</v>
      </c>
    </row>
    <row r="12" spans="2:15" ht="15" customHeight="1" x14ac:dyDescent="0.2">
      <c r="B12" s="10" t="s">
        <v>19</v>
      </c>
      <c r="C12" s="9">
        <v>37</v>
      </c>
      <c r="D12" s="9">
        <v>63</v>
      </c>
      <c r="E12" s="9">
        <v>67</v>
      </c>
      <c r="F12" s="9">
        <v>61</v>
      </c>
      <c r="G12" s="9">
        <v>98</v>
      </c>
      <c r="H12" s="9">
        <v>100</v>
      </c>
      <c r="I12" s="9">
        <v>140</v>
      </c>
      <c r="J12" s="9">
        <v>126</v>
      </c>
      <c r="K12" s="9">
        <v>223</v>
      </c>
      <c r="L12" s="9">
        <v>188</v>
      </c>
      <c r="M12" s="9">
        <v>141</v>
      </c>
      <c r="N12" s="9">
        <v>156</v>
      </c>
      <c r="O12" s="9">
        <f t="shared" si="2"/>
        <v>1400</v>
      </c>
    </row>
    <row r="13" spans="2:15" ht="15" customHeight="1" x14ac:dyDescent="0.2">
      <c r="B13" s="10" t="s">
        <v>12</v>
      </c>
      <c r="C13" s="9">
        <v>190</v>
      </c>
      <c r="D13" s="9">
        <v>290</v>
      </c>
      <c r="E13" s="9">
        <v>432</v>
      </c>
      <c r="F13" s="9">
        <v>420</v>
      </c>
      <c r="G13" s="9">
        <v>567</v>
      </c>
      <c r="H13" s="9">
        <v>510</v>
      </c>
      <c r="I13" s="9">
        <v>620</v>
      </c>
      <c r="J13" s="9">
        <v>759</v>
      </c>
      <c r="K13" s="9">
        <v>1303</v>
      </c>
      <c r="L13" s="9">
        <v>962</v>
      </c>
      <c r="M13" s="9">
        <v>526</v>
      </c>
      <c r="N13" s="9">
        <v>212</v>
      </c>
      <c r="O13" s="9">
        <f t="shared" si="2"/>
        <v>6791</v>
      </c>
    </row>
    <row r="14" spans="2:15" ht="15" customHeight="1" x14ac:dyDescent="0.2">
      <c r="B14" s="10" t="s">
        <v>255</v>
      </c>
      <c r="C14" s="9">
        <v>209</v>
      </c>
      <c r="D14" s="9">
        <v>309</v>
      </c>
      <c r="E14" s="9">
        <v>285</v>
      </c>
      <c r="F14" s="9">
        <v>902</v>
      </c>
      <c r="G14" s="9">
        <v>977</v>
      </c>
      <c r="H14" s="9">
        <v>1168</v>
      </c>
      <c r="I14" s="9">
        <v>1249</v>
      </c>
      <c r="J14" s="9">
        <v>1207</v>
      </c>
      <c r="K14" s="9">
        <v>1230</v>
      </c>
      <c r="L14" s="9">
        <v>956</v>
      </c>
      <c r="M14" s="9">
        <v>753</v>
      </c>
      <c r="N14" s="9">
        <v>694</v>
      </c>
      <c r="O14" s="9">
        <f t="shared" si="2"/>
        <v>9939</v>
      </c>
    </row>
    <row r="15" spans="2:15" ht="15" customHeight="1" x14ac:dyDescent="0.2">
      <c r="B15" s="8" t="s">
        <v>13</v>
      </c>
      <c r="C15" s="9">
        <v>254</v>
      </c>
      <c r="D15" s="9">
        <v>312</v>
      </c>
      <c r="E15" s="9">
        <v>432</v>
      </c>
      <c r="F15" s="9">
        <v>382</v>
      </c>
      <c r="G15" s="9">
        <v>335</v>
      </c>
      <c r="H15" s="9">
        <v>466</v>
      </c>
      <c r="I15" s="9">
        <v>569</v>
      </c>
      <c r="J15" s="9">
        <v>472</v>
      </c>
      <c r="K15" s="9">
        <v>569</v>
      </c>
      <c r="L15" s="9">
        <v>585</v>
      </c>
      <c r="M15" s="9">
        <v>539</v>
      </c>
      <c r="N15" s="9">
        <v>484</v>
      </c>
      <c r="O15" s="9">
        <f t="shared" si="2"/>
        <v>5399</v>
      </c>
    </row>
    <row r="16" spans="2:15" ht="15" customHeight="1" x14ac:dyDescent="0.2">
      <c r="B16" s="8" t="s">
        <v>14</v>
      </c>
      <c r="C16" s="9">
        <v>1286</v>
      </c>
      <c r="D16" s="9">
        <v>1334</v>
      </c>
      <c r="E16" s="9">
        <v>1792</v>
      </c>
      <c r="F16" s="9">
        <v>2231</v>
      </c>
      <c r="G16" s="9">
        <v>3617</v>
      </c>
      <c r="H16" s="9">
        <v>5579</v>
      </c>
      <c r="I16" s="9">
        <v>7204</v>
      </c>
      <c r="J16" s="9">
        <v>7850</v>
      </c>
      <c r="K16" s="9">
        <v>7581</v>
      </c>
      <c r="L16" s="9">
        <v>3401</v>
      </c>
      <c r="M16" s="9">
        <v>1758</v>
      </c>
      <c r="N16" s="9">
        <v>782</v>
      </c>
      <c r="O16" s="9">
        <f t="shared" si="2"/>
        <v>44415</v>
      </c>
    </row>
    <row r="17" spans="2:15" ht="15" customHeight="1" x14ac:dyDescent="0.2">
      <c r="B17" s="10" t="s">
        <v>15</v>
      </c>
      <c r="C17" s="9">
        <v>123</v>
      </c>
      <c r="D17" s="9">
        <v>173</v>
      </c>
      <c r="E17" s="9">
        <v>376</v>
      </c>
      <c r="F17" s="9">
        <v>341</v>
      </c>
      <c r="G17" s="9">
        <v>303</v>
      </c>
      <c r="H17" s="9">
        <v>255</v>
      </c>
      <c r="I17" s="9">
        <v>283</v>
      </c>
      <c r="J17" s="9">
        <v>389</v>
      </c>
      <c r="K17" s="9">
        <v>368</v>
      </c>
      <c r="L17" s="9">
        <v>411</v>
      </c>
      <c r="M17" s="9">
        <v>303</v>
      </c>
      <c r="N17" s="9">
        <v>271</v>
      </c>
      <c r="O17" s="9">
        <f t="shared" si="2"/>
        <v>3596</v>
      </c>
    </row>
    <row r="18" spans="2:15" ht="15" customHeight="1" x14ac:dyDescent="0.2">
      <c r="B18" s="10" t="s">
        <v>16</v>
      </c>
      <c r="C18" s="9">
        <v>39796</v>
      </c>
      <c r="D18" s="9">
        <v>29268</v>
      </c>
      <c r="E18" s="9">
        <v>40740</v>
      </c>
      <c r="F18" s="9">
        <v>43744</v>
      </c>
      <c r="G18" s="9">
        <v>44396</v>
      </c>
      <c r="H18" s="9">
        <v>35253</v>
      </c>
      <c r="I18" s="9">
        <v>85320</v>
      </c>
      <c r="J18" s="9">
        <v>112766</v>
      </c>
      <c r="K18" s="9">
        <v>78549</v>
      </c>
      <c r="L18" s="9">
        <v>59566</v>
      </c>
      <c r="M18" s="9">
        <v>46507</v>
      </c>
      <c r="N18" s="9">
        <v>35377</v>
      </c>
      <c r="O18" s="9">
        <f t="shared" si="2"/>
        <v>651282</v>
      </c>
    </row>
    <row r="19" spans="2:15" ht="15" customHeight="1" x14ac:dyDescent="0.2">
      <c r="B19" s="8" t="s">
        <v>17</v>
      </c>
      <c r="C19" s="9">
        <v>56</v>
      </c>
      <c r="D19" s="9">
        <v>69</v>
      </c>
      <c r="E19" s="9">
        <v>76</v>
      </c>
      <c r="F19" s="9">
        <v>148</v>
      </c>
      <c r="G19" s="9">
        <v>154</v>
      </c>
      <c r="H19" s="9">
        <v>188</v>
      </c>
      <c r="I19" s="9">
        <v>252</v>
      </c>
      <c r="J19" s="9">
        <v>296</v>
      </c>
      <c r="K19" s="9">
        <v>247</v>
      </c>
      <c r="L19" s="9">
        <v>171</v>
      </c>
      <c r="M19" s="9">
        <v>153</v>
      </c>
      <c r="N19" s="9">
        <v>67</v>
      </c>
      <c r="O19" s="9">
        <f t="shared" si="2"/>
        <v>1877</v>
      </c>
    </row>
    <row r="20" spans="2:15" ht="15" customHeight="1" x14ac:dyDescent="0.2">
      <c r="B20" s="10" t="s">
        <v>3</v>
      </c>
      <c r="C20" s="9">
        <v>60426</v>
      </c>
      <c r="D20" s="9">
        <v>54557</v>
      </c>
      <c r="E20" s="9">
        <v>77667</v>
      </c>
      <c r="F20" s="9">
        <v>83443</v>
      </c>
      <c r="G20" s="9">
        <v>67738</v>
      </c>
      <c r="H20" s="9">
        <v>66137</v>
      </c>
      <c r="I20" s="9">
        <v>114115</v>
      </c>
      <c r="J20" s="9">
        <v>145759</v>
      </c>
      <c r="K20" s="9">
        <v>102782</v>
      </c>
      <c r="L20" s="9">
        <v>95422</v>
      </c>
      <c r="M20" s="9">
        <v>92319</v>
      </c>
      <c r="N20" s="9">
        <v>105605</v>
      </c>
      <c r="O20" s="9">
        <f t="shared" si="2"/>
        <v>1065970</v>
      </c>
    </row>
    <row r="21" spans="2:15" ht="15" customHeight="1" x14ac:dyDescent="0.2">
      <c r="B21" s="10" t="s">
        <v>18</v>
      </c>
      <c r="C21" s="9">
        <v>26</v>
      </c>
      <c r="D21" s="9">
        <v>41</v>
      </c>
      <c r="E21" s="9">
        <v>66</v>
      </c>
      <c r="F21" s="9">
        <v>63</v>
      </c>
      <c r="G21" s="9">
        <v>55</v>
      </c>
      <c r="H21" s="9">
        <v>92</v>
      </c>
      <c r="I21" s="9">
        <v>61</v>
      </c>
      <c r="J21" s="9">
        <v>99</v>
      </c>
      <c r="K21" s="9">
        <v>69</v>
      </c>
      <c r="L21" s="9">
        <v>85</v>
      </c>
      <c r="M21" s="9">
        <v>85</v>
      </c>
      <c r="N21" s="9">
        <v>60</v>
      </c>
      <c r="O21" s="9">
        <f t="shared" si="2"/>
        <v>802</v>
      </c>
    </row>
    <row r="22" spans="2:15" ht="15" customHeight="1" x14ac:dyDescent="0.2">
      <c r="B22" s="8" t="s">
        <v>21</v>
      </c>
      <c r="C22" s="9">
        <v>178</v>
      </c>
      <c r="D22" s="9">
        <v>149</v>
      </c>
      <c r="E22" s="9">
        <v>201</v>
      </c>
      <c r="F22" s="9">
        <v>168</v>
      </c>
      <c r="G22" s="9">
        <v>238</v>
      </c>
      <c r="H22" s="9">
        <v>253</v>
      </c>
      <c r="I22" s="9">
        <v>291</v>
      </c>
      <c r="J22" s="9">
        <v>354</v>
      </c>
      <c r="K22" s="9">
        <v>347</v>
      </c>
      <c r="L22" s="9">
        <v>307</v>
      </c>
      <c r="M22" s="9">
        <v>353</v>
      </c>
      <c r="N22" s="9">
        <v>312</v>
      </c>
      <c r="O22" s="9">
        <f t="shared" si="2"/>
        <v>3151</v>
      </c>
    </row>
    <row r="23" spans="2:15" ht="15" customHeight="1" x14ac:dyDescent="0.2">
      <c r="B23" s="10" t="s">
        <v>20</v>
      </c>
      <c r="C23" s="9">
        <v>8441</v>
      </c>
      <c r="D23" s="9">
        <v>7694</v>
      </c>
      <c r="E23" s="9">
        <v>9569</v>
      </c>
      <c r="F23" s="9">
        <v>9685</v>
      </c>
      <c r="G23" s="9">
        <v>10020</v>
      </c>
      <c r="H23" s="9">
        <v>10039</v>
      </c>
      <c r="I23" s="9">
        <v>15651</v>
      </c>
      <c r="J23" s="9">
        <v>18486</v>
      </c>
      <c r="K23" s="9">
        <v>14701</v>
      </c>
      <c r="L23" s="9">
        <v>11222</v>
      </c>
      <c r="M23" s="9">
        <v>8899</v>
      </c>
      <c r="N23" s="9">
        <v>7544</v>
      </c>
      <c r="O23" s="9">
        <f t="shared" si="2"/>
        <v>131951</v>
      </c>
    </row>
    <row r="24" spans="2:15" ht="15" customHeight="1" x14ac:dyDescent="0.2">
      <c r="B24" s="8" t="s">
        <v>9</v>
      </c>
      <c r="C24" s="9">
        <v>67</v>
      </c>
      <c r="D24" s="9">
        <v>90</v>
      </c>
      <c r="E24" s="9">
        <v>109</v>
      </c>
      <c r="F24" s="9">
        <v>158</v>
      </c>
      <c r="G24" s="9">
        <v>220</v>
      </c>
      <c r="H24" s="9">
        <v>154</v>
      </c>
      <c r="I24" s="9">
        <v>186</v>
      </c>
      <c r="J24" s="9">
        <v>229</v>
      </c>
      <c r="K24" s="9">
        <v>254</v>
      </c>
      <c r="L24" s="9">
        <v>460</v>
      </c>
      <c r="M24" s="9">
        <v>364</v>
      </c>
      <c r="N24" s="9">
        <v>138</v>
      </c>
      <c r="O24" s="9">
        <f t="shared" si="2"/>
        <v>2429</v>
      </c>
    </row>
    <row r="25" spans="2:15" ht="15" customHeight="1" x14ac:dyDescent="0.2">
      <c r="B25" s="11" t="s">
        <v>10</v>
      </c>
      <c r="C25" s="9">
        <v>1176</v>
      </c>
      <c r="D25" s="9">
        <v>889</v>
      </c>
      <c r="E25" s="9">
        <v>1278</v>
      </c>
      <c r="F25" s="9">
        <v>1143</v>
      </c>
      <c r="G25" s="9">
        <v>1680</v>
      </c>
      <c r="H25" s="9">
        <v>1825</v>
      </c>
      <c r="I25" s="9">
        <v>3488</v>
      </c>
      <c r="J25" s="9">
        <v>4091</v>
      </c>
      <c r="K25" s="9">
        <v>2989</v>
      </c>
      <c r="L25" s="9">
        <v>2190</v>
      </c>
      <c r="M25" s="9">
        <v>1474</v>
      </c>
      <c r="N25" s="9">
        <v>1170</v>
      </c>
      <c r="O25" s="9">
        <f t="shared" si="2"/>
        <v>23393</v>
      </c>
    </row>
    <row r="26" spans="2:15" ht="15" customHeight="1" x14ac:dyDescent="0.2">
      <c r="B26" s="11" t="s">
        <v>11</v>
      </c>
      <c r="C26" s="9">
        <v>101</v>
      </c>
      <c r="D26" s="9">
        <v>136</v>
      </c>
      <c r="E26" s="9">
        <v>193</v>
      </c>
      <c r="F26" s="9">
        <v>141</v>
      </c>
      <c r="G26" s="9">
        <v>181</v>
      </c>
      <c r="H26" s="9">
        <v>137</v>
      </c>
      <c r="I26" s="9">
        <v>238</v>
      </c>
      <c r="J26" s="9">
        <v>167</v>
      </c>
      <c r="K26" s="9">
        <v>195</v>
      </c>
      <c r="L26" s="9">
        <v>220</v>
      </c>
      <c r="M26" s="9">
        <v>284</v>
      </c>
      <c r="N26" s="9">
        <v>229</v>
      </c>
      <c r="O26" s="9">
        <f t="shared" si="2"/>
        <v>2222</v>
      </c>
    </row>
    <row r="27" spans="2:15" ht="15" customHeight="1" x14ac:dyDescent="0.2">
      <c r="B27" s="11" t="s">
        <v>7</v>
      </c>
      <c r="C27" s="9">
        <v>139</v>
      </c>
      <c r="D27" s="9">
        <v>210</v>
      </c>
      <c r="E27" s="9">
        <v>222</v>
      </c>
      <c r="F27" s="9">
        <v>359</v>
      </c>
      <c r="G27" s="9">
        <v>473</v>
      </c>
      <c r="H27" s="9">
        <v>552</v>
      </c>
      <c r="I27" s="9">
        <v>901</v>
      </c>
      <c r="J27" s="9">
        <v>1057</v>
      </c>
      <c r="K27" s="9">
        <v>674</v>
      </c>
      <c r="L27" s="9">
        <v>478</v>
      </c>
      <c r="M27" s="9">
        <v>315</v>
      </c>
      <c r="N27" s="9">
        <v>180</v>
      </c>
      <c r="O27" s="9">
        <f t="shared" si="2"/>
        <v>5560</v>
      </c>
    </row>
    <row r="28" spans="2:15" ht="15" customHeight="1" x14ac:dyDescent="0.2">
      <c r="B28" s="20" t="s">
        <v>22</v>
      </c>
      <c r="C28" s="21">
        <v>957</v>
      </c>
      <c r="D28" s="21">
        <v>1031</v>
      </c>
      <c r="E28" s="21">
        <v>1376</v>
      </c>
      <c r="F28" s="21">
        <v>1841</v>
      </c>
      <c r="G28" s="21">
        <v>2154</v>
      </c>
      <c r="H28" s="21">
        <v>2279</v>
      </c>
      <c r="I28" s="21">
        <v>3064</v>
      </c>
      <c r="J28" s="21">
        <v>2968</v>
      </c>
      <c r="K28" s="21">
        <v>3599</v>
      </c>
      <c r="L28" s="21">
        <v>4835</v>
      </c>
      <c r="M28" s="21">
        <v>1483</v>
      </c>
      <c r="N28" s="21">
        <v>992</v>
      </c>
      <c r="O28" s="21">
        <f t="shared" si="2"/>
        <v>26579</v>
      </c>
    </row>
    <row r="29" spans="2:15" ht="15" customHeight="1" x14ac:dyDescent="0.2">
      <c r="B29" s="8" t="s">
        <v>29</v>
      </c>
      <c r="C29" s="9">
        <v>583</v>
      </c>
      <c r="D29" s="9">
        <v>615</v>
      </c>
      <c r="E29" s="9">
        <v>775</v>
      </c>
      <c r="F29" s="9">
        <v>879</v>
      </c>
      <c r="G29" s="9">
        <v>1090</v>
      </c>
      <c r="H29" s="9">
        <v>1343</v>
      </c>
      <c r="I29" s="9">
        <v>1675</v>
      </c>
      <c r="J29" s="9">
        <v>1906</v>
      </c>
      <c r="K29" s="9">
        <v>2018</v>
      </c>
      <c r="L29" s="9">
        <v>3436</v>
      </c>
      <c r="M29" s="9">
        <v>861</v>
      </c>
      <c r="N29" s="9">
        <v>551</v>
      </c>
      <c r="O29" s="9">
        <f t="shared" si="2"/>
        <v>15732</v>
      </c>
    </row>
    <row r="30" spans="2:15" ht="15" customHeight="1" x14ac:dyDescent="0.2">
      <c r="B30" s="10" t="s">
        <v>23</v>
      </c>
      <c r="C30" s="9">
        <v>52</v>
      </c>
      <c r="D30" s="9">
        <v>59</v>
      </c>
      <c r="E30" s="9">
        <v>103</v>
      </c>
      <c r="F30" s="9">
        <v>204</v>
      </c>
      <c r="G30" s="9">
        <v>152</v>
      </c>
      <c r="H30" s="9">
        <v>185</v>
      </c>
      <c r="I30" s="9">
        <v>286</v>
      </c>
      <c r="J30" s="9">
        <v>223</v>
      </c>
      <c r="K30" s="9">
        <v>294</v>
      </c>
      <c r="L30" s="9">
        <v>279</v>
      </c>
      <c r="M30" s="9">
        <v>112</v>
      </c>
      <c r="N30" s="9">
        <v>60</v>
      </c>
      <c r="O30" s="9">
        <f t="shared" si="2"/>
        <v>2009</v>
      </c>
    </row>
    <row r="31" spans="2:15" ht="15" customHeight="1" x14ac:dyDescent="0.2">
      <c r="B31" s="10" t="s">
        <v>26</v>
      </c>
      <c r="C31" s="9">
        <v>39</v>
      </c>
      <c r="D31" s="9">
        <v>39</v>
      </c>
      <c r="E31" s="9">
        <v>48</v>
      </c>
      <c r="F31" s="9">
        <v>92</v>
      </c>
      <c r="G31" s="9">
        <v>89</v>
      </c>
      <c r="H31" s="9">
        <v>98</v>
      </c>
      <c r="I31" s="9">
        <v>144</v>
      </c>
      <c r="J31" s="9">
        <v>159</v>
      </c>
      <c r="K31" s="9">
        <v>502</v>
      </c>
      <c r="L31" s="9">
        <v>125</v>
      </c>
      <c r="M31" s="9">
        <v>88</v>
      </c>
      <c r="N31" s="9">
        <v>62</v>
      </c>
      <c r="O31" s="9">
        <f t="shared" si="2"/>
        <v>1485</v>
      </c>
    </row>
    <row r="32" spans="2:15" ht="15" customHeight="1" x14ac:dyDescent="0.2">
      <c r="B32" s="10" t="s">
        <v>25</v>
      </c>
      <c r="C32" s="9">
        <v>2</v>
      </c>
      <c r="D32" s="9">
        <v>3</v>
      </c>
      <c r="E32" s="9">
        <v>8</v>
      </c>
      <c r="F32" s="9">
        <v>4</v>
      </c>
      <c r="G32" s="9">
        <v>2</v>
      </c>
      <c r="H32" s="9">
        <v>53</v>
      </c>
      <c r="I32" s="9">
        <v>14</v>
      </c>
      <c r="J32" s="9">
        <v>11</v>
      </c>
      <c r="K32" s="9">
        <v>8</v>
      </c>
      <c r="L32" s="9">
        <v>15</v>
      </c>
      <c r="M32" s="9">
        <v>5</v>
      </c>
      <c r="N32" s="9">
        <v>3</v>
      </c>
      <c r="O32" s="9">
        <f t="shared" si="2"/>
        <v>128</v>
      </c>
    </row>
    <row r="33" spans="2:15" ht="15" customHeight="1" x14ac:dyDescent="0.2">
      <c r="B33" s="10" t="s">
        <v>27</v>
      </c>
      <c r="C33" s="9">
        <v>82</v>
      </c>
      <c r="D33" s="9">
        <v>82</v>
      </c>
      <c r="E33" s="9">
        <v>98</v>
      </c>
      <c r="F33" s="9">
        <v>166</v>
      </c>
      <c r="G33" s="9">
        <v>199</v>
      </c>
      <c r="H33" s="9">
        <v>135</v>
      </c>
      <c r="I33" s="9">
        <v>248</v>
      </c>
      <c r="J33" s="9">
        <v>150</v>
      </c>
      <c r="K33" s="9">
        <v>164</v>
      </c>
      <c r="L33" s="9">
        <v>257</v>
      </c>
      <c r="M33" s="9">
        <v>88</v>
      </c>
      <c r="N33" s="9">
        <v>75</v>
      </c>
      <c r="O33" s="9">
        <f t="shared" si="2"/>
        <v>1744</v>
      </c>
    </row>
    <row r="34" spans="2:15" ht="15" customHeight="1" x14ac:dyDescent="0.2">
      <c r="B34" s="10" t="s">
        <v>24</v>
      </c>
      <c r="C34" s="9">
        <v>48</v>
      </c>
      <c r="D34" s="9">
        <v>76</v>
      </c>
      <c r="E34" s="9">
        <v>114</v>
      </c>
      <c r="F34" s="9">
        <v>176</v>
      </c>
      <c r="G34" s="9">
        <v>176</v>
      </c>
      <c r="H34" s="9">
        <v>137</v>
      </c>
      <c r="I34" s="9">
        <v>160</v>
      </c>
      <c r="J34" s="9">
        <v>126</v>
      </c>
      <c r="K34" s="9">
        <v>139</v>
      </c>
      <c r="L34" s="9">
        <v>287</v>
      </c>
      <c r="M34" s="9">
        <v>88</v>
      </c>
      <c r="N34" s="9">
        <v>56</v>
      </c>
      <c r="O34" s="9">
        <f t="shared" si="2"/>
        <v>1583</v>
      </c>
    </row>
    <row r="35" spans="2:15" ht="15" customHeight="1" x14ac:dyDescent="0.2">
      <c r="B35" s="8" t="s">
        <v>28</v>
      </c>
      <c r="C35" s="9">
        <v>151</v>
      </c>
      <c r="D35" s="9">
        <v>157</v>
      </c>
      <c r="E35" s="9">
        <v>230</v>
      </c>
      <c r="F35" s="9">
        <v>320</v>
      </c>
      <c r="G35" s="9">
        <v>446</v>
      </c>
      <c r="H35" s="9">
        <v>328</v>
      </c>
      <c r="I35" s="9">
        <v>537</v>
      </c>
      <c r="J35" s="9">
        <v>393</v>
      </c>
      <c r="K35" s="9">
        <v>474</v>
      </c>
      <c r="L35" s="9">
        <v>436</v>
      </c>
      <c r="M35" s="9">
        <v>241</v>
      </c>
      <c r="N35" s="9">
        <v>185</v>
      </c>
      <c r="O35" s="9">
        <f t="shared" si="2"/>
        <v>3898</v>
      </c>
    </row>
    <row r="36" spans="2:15" ht="15" customHeight="1" x14ac:dyDescent="0.2">
      <c r="B36" s="20" t="s">
        <v>30</v>
      </c>
      <c r="C36" s="21">
        <v>1737</v>
      </c>
      <c r="D36" s="21">
        <v>1584</v>
      </c>
      <c r="E36" s="21">
        <v>1979</v>
      </c>
      <c r="F36" s="21">
        <v>2752</v>
      </c>
      <c r="G36" s="21">
        <v>2946</v>
      </c>
      <c r="H36" s="21">
        <v>3167</v>
      </c>
      <c r="I36" s="21">
        <v>3881</v>
      </c>
      <c r="J36" s="21">
        <v>6954</v>
      </c>
      <c r="K36" s="21">
        <v>4351</v>
      </c>
      <c r="L36" s="21">
        <v>3302</v>
      </c>
      <c r="M36" s="21">
        <v>2527</v>
      </c>
      <c r="N36" s="21">
        <v>2075</v>
      </c>
      <c r="O36" s="21">
        <f t="shared" si="2"/>
        <v>37255</v>
      </c>
    </row>
    <row r="37" spans="2:15" ht="15" customHeight="1" x14ac:dyDescent="0.2">
      <c r="B37" s="10" t="s">
        <v>31</v>
      </c>
      <c r="C37" s="9">
        <v>13</v>
      </c>
      <c r="D37" s="9">
        <v>19</v>
      </c>
      <c r="E37" s="9">
        <v>16</v>
      </c>
      <c r="F37" s="9">
        <v>18</v>
      </c>
      <c r="G37" s="9">
        <v>21</v>
      </c>
      <c r="H37" s="9">
        <v>58</v>
      </c>
      <c r="I37" s="9">
        <v>54</v>
      </c>
      <c r="J37" s="9">
        <v>27</v>
      </c>
      <c r="K37" s="9">
        <v>13</v>
      </c>
      <c r="L37" s="9">
        <v>39</v>
      </c>
      <c r="M37" s="9">
        <v>24</v>
      </c>
      <c r="N37" s="9">
        <v>15</v>
      </c>
      <c r="O37" s="9">
        <f t="shared" si="2"/>
        <v>317</v>
      </c>
    </row>
    <row r="38" spans="2:15" ht="15" customHeight="1" x14ac:dyDescent="0.2">
      <c r="B38" s="10" t="s">
        <v>32</v>
      </c>
      <c r="C38" s="9">
        <v>0</v>
      </c>
      <c r="D38" s="9">
        <v>0</v>
      </c>
      <c r="E38" s="9">
        <v>0</v>
      </c>
      <c r="F38" s="9">
        <v>0</v>
      </c>
      <c r="G38" s="9">
        <v>2</v>
      </c>
      <c r="H38" s="9">
        <v>28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2"/>
        <v>30</v>
      </c>
    </row>
    <row r="39" spans="2:15" ht="12" x14ac:dyDescent="0.2">
      <c r="B39" s="10" t="s">
        <v>211</v>
      </c>
      <c r="C39" s="9">
        <v>23</v>
      </c>
      <c r="D39" s="9">
        <v>34</v>
      </c>
      <c r="E39" s="9">
        <v>53</v>
      </c>
      <c r="F39" s="9">
        <v>48</v>
      </c>
      <c r="G39" s="9">
        <v>60</v>
      </c>
      <c r="H39" s="9">
        <v>82</v>
      </c>
      <c r="I39" s="9">
        <v>38</v>
      </c>
      <c r="J39" s="9">
        <v>45</v>
      </c>
      <c r="K39" s="9">
        <v>41</v>
      </c>
      <c r="L39" s="9">
        <v>53</v>
      </c>
      <c r="M39" s="9">
        <v>48</v>
      </c>
      <c r="N39" s="9">
        <v>49</v>
      </c>
      <c r="O39" s="9">
        <f t="shared" si="2"/>
        <v>574</v>
      </c>
    </row>
    <row r="40" spans="2:15" ht="15" customHeight="1" x14ac:dyDescent="0.2">
      <c r="B40" s="8" t="s">
        <v>42</v>
      </c>
      <c r="C40" s="9">
        <v>138</v>
      </c>
      <c r="D40" s="9">
        <v>143</v>
      </c>
      <c r="E40" s="9">
        <v>198</v>
      </c>
      <c r="F40" s="9">
        <v>438</v>
      </c>
      <c r="G40" s="9">
        <v>450</v>
      </c>
      <c r="H40" s="9">
        <v>329</v>
      </c>
      <c r="I40" s="9">
        <v>662</v>
      </c>
      <c r="J40" s="9">
        <v>1019</v>
      </c>
      <c r="K40" s="9">
        <v>445</v>
      </c>
      <c r="L40" s="9">
        <v>464</v>
      </c>
      <c r="M40" s="9">
        <v>260</v>
      </c>
      <c r="N40" s="9">
        <v>205</v>
      </c>
      <c r="O40" s="9">
        <f t="shared" si="2"/>
        <v>4751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2</v>
      </c>
      <c r="L41" s="9">
        <v>0</v>
      </c>
      <c r="M41" s="9">
        <v>0</v>
      </c>
      <c r="N41" s="9">
        <v>1</v>
      </c>
      <c r="O41" s="9">
        <f t="shared" si="2"/>
        <v>3</v>
      </c>
    </row>
    <row r="42" spans="2:15" ht="15" customHeight="1" x14ac:dyDescent="0.2">
      <c r="B42" s="8" t="s">
        <v>36</v>
      </c>
      <c r="C42" s="9">
        <v>369</v>
      </c>
      <c r="D42" s="9">
        <v>371</v>
      </c>
      <c r="E42" s="9">
        <v>437</v>
      </c>
      <c r="F42" s="9">
        <v>719</v>
      </c>
      <c r="G42" s="9">
        <v>891</v>
      </c>
      <c r="H42" s="9">
        <v>930</v>
      </c>
      <c r="I42" s="9">
        <v>876</v>
      </c>
      <c r="J42" s="9">
        <v>1883</v>
      </c>
      <c r="K42" s="9">
        <v>1083</v>
      </c>
      <c r="L42" s="9">
        <v>817</v>
      </c>
      <c r="M42" s="9">
        <v>535</v>
      </c>
      <c r="N42" s="9">
        <v>450</v>
      </c>
      <c r="O42" s="9">
        <f t="shared" si="2"/>
        <v>9361</v>
      </c>
    </row>
    <row r="43" spans="2:15" ht="15" customHeight="1" x14ac:dyDescent="0.2">
      <c r="B43" s="8" t="s">
        <v>271</v>
      </c>
      <c r="C43" s="9">
        <v>19</v>
      </c>
      <c r="D43" s="9">
        <v>15</v>
      </c>
      <c r="E43" s="9">
        <v>41</v>
      </c>
      <c r="F43" s="9">
        <v>27</v>
      </c>
      <c r="G43" s="9">
        <v>33</v>
      </c>
      <c r="H43" s="9">
        <v>58</v>
      </c>
      <c r="I43" s="9">
        <v>50</v>
      </c>
      <c r="J43" s="9">
        <v>18</v>
      </c>
      <c r="K43" s="9">
        <v>4</v>
      </c>
      <c r="L43" s="9">
        <v>24</v>
      </c>
      <c r="M43" s="9">
        <v>24</v>
      </c>
      <c r="N43" s="9">
        <v>10</v>
      </c>
      <c r="O43" s="9">
        <f t="shared" si="2"/>
        <v>323</v>
      </c>
    </row>
    <row r="44" spans="2:15" ht="15" customHeight="1" x14ac:dyDescent="0.2">
      <c r="B44" s="8" t="s">
        <v>37</v>
      </c>
      <c r="C44" s="9">
        <v>2</v>
      </c>
      <c r="D44" s="9">
        <v>6</v>
      </c>
      <c r="E44" s="9">
        <v>12</v>
      </c>
      <c r="F44" s="9">
        <v>19</v>
      </c>
      <c r="G44" s="9">
        <v>11</v>
      </c>
      <c r="H44" s="9">
        <v>45</v>
      </c>
      <c r="I44" s="9">
        <v>6</v>
      </c>
      <c r="J44" s="9">
        <v>6</v>
      </c>
      <c r="K44" s="9">
        <v>8</v>
      </c>
      <c r="L44" s="9">
        <v>10</v>
      </c>
      <c r="M44" s="9">
        <v>5</v>
      </c>
      <c r="N44" s="9">
        <v>3</v>
      </c>
      <c r="O44" s="9">
        <f t="shared" si="2"/>
        <v>133</v>
      </c>
    </row>
    <row r="45" spans="2:15" ht="12" x14ac:dyDescent="0.2">
      <c r="B45" s="8" t="s">
        <v>38</v>
      </c>
      <c r="C45" s="9">
        <v>9</v>
      </c>
      <c r="D45" s="9">
        <v>8</v>
      </c>
      <c r="E45" s="9">
        <v>10</v>
      </c>
      <c r="F45" s="9">
        <v>13</v>
      </c>
      <c r="G45" s="9">
        <v>5</v>
      </c>
      <c r="H45" s="9">
        <v>59</v>
      </c>
      <c r="I45" s="9">
        <v>6</v>
      </c>
      <c r="J45" s="9">
        <v>12</v>
      </c>
      <c r="K45" s="9">
        <v>22</v>
      </c>
      <c r="L45" s="9">
        <v>50</v>
      </c>
      <c r="M45" s="9">
        <v>8</v>
      </c>
      <c r="N45" s="9">
        <v>2</v>
      </c>
      <c r="O45" s="9">
        <f t="shared" si="2"/>
        <v>204</v>
      </c>
    </row>
    <row r="46" spans="2:15" ht="12" x14ac:dyDescent="0.2">
      <c r="B46" s="8" t="s">
        <v>39</v>
      </c>
      <c r="C46" s="9">
        <v>44</v>
      </c>
      <c r="D46" s="9">
        <v>39</v>
      </c>
      <c r="E46" s="9">
        <v>48</v>
      </c>
      <c r="F46" s="9">
        <v>74</v>
      </c>
      <c r="G46" s="9">
        <v>69</v>
      </c>
      <c r="H46" s="9">
        <v>82</v>
      </c>
      <c r="I46" s="9">
        <v>266</v>
      </c>
      <c r="J46" s="9">
        <v>237</v>
      </c>
      <c r="K46" s="9">
        <v>174</v>
      </c>
      <c r="L46" s="9">
        <v>96</v>
      </c>
      <c r="M46" s="9">
        <v>70</v>
      </c>
      <c r="N46" s="9">
        <v>48</v>
      </c>
      <c r="O46" s="9">
        <f t="shared" si="2"/>
        <v>1247</v>
      </c>
    </row>
    <row r="47" spans="2:15" ht="12" x14ac:dyDescent="0.2">
      <c r="B47" s="8" t="s">
        <v>34</v>
      </c>
      <c r="C47" s="9">
        <v>1003</v>
      </c>
      <c r="D47" s="9">
        <v>745</v>
      </c>
      <c r="E47" s="9">
        <v>869</v>
      </c>
      <c r="F47" s="9">
        <v>1132</v>
      </c>
      <c r="G47" s="9">
        <v>1082</v>
      </c>
      <c r="H47" s="9">
        <v>1112</v>
      </c>
      <c r="I47" s="9">
        <v>1522</v>
      </c>
      <c r="J47" s="9">
        <v>3261</v>
      </c>
      <c r="K47" s="9">
        <v>2234</v>
      </c>
      <c r="L47" s="9">
        <v>1448</v>
      </c>
      <c r="M47" s="9">
        <v>1299</v>
      </c>
      <c r="N47" s="9">
        <v>1082</v>
      </c>
      <c r="O47" s="9">
        <f t="shared" si="2"/>
        <v>16789</v>
      </c>
    </row>
    <row r="48" spans="2:15" ht="12" x14ac:dyDescent="0.2">
      <c r="B48" s="8" t="s">
        <v>40</v>
      </c>
      <c r="C48" s="9">
        <v>0</v>
      </c>
      <c r="D48" s="9">
        <v>0</v>
      </c>
      <c r="E48" s="9">
        <v>1</v>
      </c>
      <c r="F48" s="9">
        <v>0</v>
      </c>
      <c r="G48" s="9">
        <v>0</v>
      </c>
      <c r="H48" s="9">
        <v>22</v>
      </c>
      <c r="I48" s="9">
        <v>11</v>
      </c>
      <c r="J48" s="9">
        <v>13</v>
      </c>
      <c r="K48" s="9">
        <v>13</v>
      </c>
      <c r="L48" s="9">
        <v>6</v>
      </c>
      <c r="M48" s="9">
        <v>12</v>
      </c>
      <c r="N48" s="9">
        <v>8</v>
      </c>
      <c r="O48" s="9">
        <f t="shared" si="2"/>
        <v>86</v>
      </c>
    </row>
    <row r="49" spans="1:15" ht="15" customHeight="1" x14ac:dyDescent="0.2">
      <c r="B49" s="8" t="s">
        <v>212</v>
      </c>
      <c r="C49" s="9">
        <v>60</v>
      </c>
      <c r="D49" s="9">
        <v>95</v>
      </c>
      <c r="E49" s="9">
        <v>146</v>
      </c>
      <c r="F49" s="9">
        <v>92</v>
      </c>
      <c r="G49" s="9">
        <v>113</v>
      </c>
      <c r="H49" s="9">
        <v>112</v>
      </c>
      <c r="I49" s="9">
        <v>120</v>
      </c>
      <c r="J49" s="9">
        <v>176</v>
      </c>
      <c r="K49" s="9">
        <v>154</v>
      </c>
      <c r="L49" s="9">
        <v>140</v>
      </c>
      <c r="M49" s="9">
        <v>109</v>
      </c>
      <c r="N49" s="9">
        <v>125</v>
      </c>
      <c r="O49" s="9">
        <f t="shared" si="2"/>
        <v>1442</v>
      </c>
    </row>
    <row r="50" spans="1:15" ht="15" customHeight="1" x14ac:dyDescent="0.2">
      <c r="B50" s="8" t="s">
        <v>41</v>
      </c>
      <c r="C50" s="9">
        <v>20</v>
      </c>
      <c r="D50" s="9">
        <v>38</v>
      </c>
      <c r="E50" s="9">
        <v>63</v>
      </c>
      <c r="F50" s="9">
        <v>58</v>
      </c>
      <c r="G50" s="9">
        <v>114</v>
      </c>
      <c r="H50" s="9">
        <v>143</v>
      </c>
      <c r="I50" s="9">
        <v>120</v>
      </c>
      <c r="J50" s="9">
        <v>169</v>
      </c>
      <c r="K50" s="9">
        <v>82</v>
      </c>
      <c r="L50" s="9">
        <v>72</v>
      </c>
      <c r="M50" s="9">
        <v>58</v>
      </c>
      <c r="N50" s="9">
        <v>23</v>
      </c>
      <c r="O50" s="9">
        <f t="shared" si="2"/>
        <v>960</v>
      </c>
    </row>
    <row r="51" spans="1:15" ht="15" customHeight="1" x14ac:dyDescent="0.2">
      <c r="B51" s="8" t="s">
        <v>33</v>
      </c>
      <c r="C51" s="9">
        <v>37</v>
      </c>
      <c r="D51" s="9">
        <v>71</v>
      </c>
      <c r="E51" s="9">
        <v>85</v>
      </c>
      <c r="F51" s="9">
        <v>114</v>
      </c>
      <c r="G51" s="9">
        <v>95</v>
      </c>
      <c r="H51" s="9">
        <v>107</v>
      </c>
      <c r="I51" s="9">
        <v>150</v>
      </c>
      <c r="J51" s="9">
        <v>88</v>
      </c>
      <c r="K51" s="9">
        <v>76</v>
      </c>
      <c r="L51" s="9">
        <v>83</v>
      </c>
      <c r="M51" s="9">
        <v>75</v>
      </c>
      <c r="N51" s="9">
        <v>54</v>
      </c>
      <c r="O51" s="9">
        <f t="shared" si="2"/>
        <v>1035</v>
      </c>
    </row>
    <row r="52" spans="1:15" ht="15" customHeight="1" x14ac:dyDescent="0.2">
      <c r="B52" s="20" t="s">
        <v>43</v>
      </c>
      <c r="C52" s="21">
        <v>1904</v>
      </c>
      <c r="D52" s="21">
        <v>2047</v>
      </c>
      <c r="E52" s="21">
        <v>2842</v>
      </c>
      <c r="F52" s="21">
        <v>3655</v>
      </c>
      <c r="G52" s="21">
        <v>6383</v>
      </c>
      <c r="H52" s="21">
        <v>6174</v>
      </c>
      <c r="I52" s="21">
        <v>6178</v>
      </c>
      <c r="J52" s="21">
        <v>9549</v>
      </c>
      <c r="K52" s="21">
        <v>7989</v>
      </c>
      <c r="L52" s="21">
        <v>6740</v>
      </c>
      <c r="M52" s="21">
        <v>3026</v>
      </c>
      <c r="N52" s="21">
        <v>1910</v>
      </c>
      <c r="O52" s="21">
        <f t="shared" si="2"/>
        <v>58397</v>
      </c>
    </row>
    <row r="53" spans="1:15" ht="15" customHeight="1" x14ac:dyDescent="0.2">
      <c r="A53" s="4"/>
      <c r="B53" s="10" t="s">
        <v>60</v>
      </c>
      <c r="C53" s="9">
        <v>186</v>
      </c>
      <c r="D53" s="9">
        <v>232</v>
      </c>
      <c r="E53" s="9">
        <v>207</v>
      </c>
      <c r="F53" s="9">
        <v>329</v>
      </c>
      <c r="G53" s="9">
        <v>905</v>
      </c>
      <c r="H53" s="9">
        <v>826</v>
      </c>
      <c r="I53" s="9">
        <v>546</v>
      </c>
      <c r="J53" s="9">
        <v>609</v>
      </c>
      <c r="K53" s="9">
        <v>651</v>
      </c>
      <c r="L53" s="9">
        <v>540</v>
      </c>
      <c r="M53" s="9">
        <v>256</v>
      </c>
      <c r="N53" s="9">
        <v>151</v>
      </c>
      <c r="O53" s="9">
        <f t="shared" si="2"/>
        <v>5438</v>
      </c>
    </row>
    <row r="54" spans="1:15" ht="15" customHeight="1" x14ac:dyDescent="0.2">
      <c r="A54" s="4"/>
      <c r="B54" s="10" t="s">
        <v>44</v>
      </c>
      <c r="C54" s="9">
        <v>132</v>
      </c>
      <c r="D54" s="9">
        <v>126</v>
      </c>
      <c r="E54" s="9">
        <v>132</v>
      </c>
      <c r="F54" s="9">
        <v>244</v>
      </c>
      <c r="G54" s="9">
        <v>242</v>
      </c>
      <c r="H54" s="9">
        <v>306</v>
      </c>
      <c r="I54" s="9">
        <v>577</v>
      </c>
      <c r="J54" s="9">
        <v>646</v>
      </c>
      <c r="K54" s="9">
        <v>458</v>
      </c>
      <c r="L54" s="9">
        <v>270</v>
      </c>
      <c r="M54" s="9">
        <v>152</v>
      </c>
      <c r="N54" s="9">
        <v>128</v>
      </c>
      <c r="O54" s="9">
        <f t="shared" si="2"/>
        <v>3413</v>
      </c>
    </row>
    <row r="55" spans="1:15" ht="15" customHeight="1" x14ac:dyDescent="0.2">
      <c r="A55" s="4"/>
      <c r="B55" s="8" t="s">
        <v>46</v>
      </c>
      <c r="C55" s="9">
        <v>786</v>
      </c>
      <c r="D55" s="9">
        <v>889</v>
      </c>
      <c r="E55" s="9">
        <v>1287</v>
      </c>
      <c r="F55" s="9">
        <v>1737</v>
      </c>
      <c r="G55" s="9">
        <v>2935</v>
      </c>
      <c r="H55" s="9">
        <v>2831</v>
      </c>
      <c r="I55" s="9">
        <v>2561</v>
      </c>
      <c r="J55" s="9">
        <v>4173</v>
      </c>
      <c r="K55" s="9">
        <v>4075</v>
      </c>
      <c r="L55" s="9">
        <v>3563</v>
      </c>
      <c r="M55" s="9">
        <v>1370</v>
      </c>
      <c r="N55" s="9">
        <v>866</v>
      </c>
      <c r="O55" s="9">
        <f t="shared" si="2"/>
        <v>27073</v>
      </c>
    </row>
    <row r="56" spans="1:15" ht="12.75" x14ac:dyDescent="0.2">
      <c r="A56" s="4"/>
      <c r="B56" s="8" t="s">
        <v>47</v>
      </c>
      <c r="C56" s="9">
        <v>0</v>
      </c>
      <c r="D56" s="9">
        <v>1</v>
      </c>
      <c r="E56" s="9">
        <v>23</v>
      </c>
      <c r="F56" s="9">
        <v>0</v>
      </c>
      <c r="G56" s="9">
        <v>1</v>
      </c>
      <c r="H56" s="9">
        <v>5</v>
      </c>
      <c r="I56" s="9">
        <v>1</v>
      </c>
      <c r="J56" s="9">
        <v>1</v>
      </c>
      <c r="K56" s="9">
        <v>2</v>
      </c>
      <c r="L56" s="9">
        <v>5</v>
      </c>
      <c r="M56" s="9">
        <v>21</v>
      </c>
      <c r="N56" s="9">
        <v>1</v>
      </c>
      <c r="O56" s="9">
        <f t="shared" si="2"/>
        <v>61</v>
      </c>
    </row>
    <row r="57" spans="1:15" ht="12.75" x14ac:dyDescent="0.2">
      <c r="A57" s="4"/>
      <c r="B57" s="8" t="s">
        <v>48</v>
      </c>
      <c r="C57" s="9">
        <v>4</v>
      </c>
      <c r="D57" s="9">
        <v>5</v>
      </c>
      <c r="E57" s="9">
        <v>30</v>
      </c>
      <c r="F57" s="9">
        <v>7</v>
      </c>
      <c r="G57" s="9">
        <v>26</v>
      </c>
      <c r="H57" s="9">
        <v>61</v>
      </c>
      <c r="I57" s="9">
        <v>17</v>
      </c>
      <c r="J57" s="9">
        <v>20</v>
      </c>
      <c r="K57" s="9">
        <v>9</v>
      </c>
      <c r="L57" s="9">
        <v>12</v>
      </c>
      <c r="M57" s="9">
        <v>3</v>
      </c>
      <c r="N57" s="9">
        <v>3</v>
      </c>
      <c r="O57" s="9">
        <f t="shared" si="2"/>
        <v>197</v>
      </c>
    </row>
    <row r="58" spans="1:15" ht="12.75" x14ac:dyDescent="0.2">
      <c r="A58" s="4"/>
      <c r="B58" s="8" t="s">
        <v>221</v>
      </c>
      <c r="C58" s="9">
        <v>0</v>
      </c>
      <c r="D58" s="9">
        <v>0</v>
      </c>
      <c r="E58" s="9">
        <v>2</v>
      </c>
      <c r="F58" s="9">
        <v>0</v>
      </c>
      <c r="G58" s="9">
        <v>2</v>
      </c>
      <c r="H58" s="9">
        <v>0</v>
      </c>
      <c r="I58" s="9">
        <v>1</v>
      </c>
      <c r="J58" s="9">
        <v>2</v>
      </c>
      <c r="K58" s="9">
        <v>0</v>
      </c>
      <c r="L58" s="9">
        <v>0</v>
      </c>
      <c r="M58" s="9">
        <v>0</v>
      </c>
      <c r="N58" s="9">
        <v>1</v>
      </c>
      <c r="O58" s="9">
        <f t="shared" si="2"/>
        <v>8</v>
      </c>
    </row>
    <row r="59" spans="1:15" ht="12" customHeight="1" x14ac:dyDescent="0.2">
      <c r="A59" s="4"/>
      <c r="B59" s="8" t="s">
        <v>49</v>
      </c>
      <c r="C59" s="9">
        <v>269</v>
      </c>
      <c r="D59" s="9">
        <v>249</v>
      </c>
      <c r="E59" s="9">
        <v>393</v>
      </c>
      <c r="F59" s="9">
        <v>446</v>
      </c>
      <c r="G59" s="9">
        <v>751</v>
      </c>
      <c r="H59" s="9">
        <v>735</v>
      </c>
      <c r="I59" s="9">
        <v>936</v>
      </c>
      <c r="J59" s="9">
        <v>1373</v>
      </c>
      <c r="K59" s="9">
        <v>872</v>
      </c>
      <c r="L59" s="9">
        <v>860</v>
      </c>
      <c r="M59" s="9">
        <v>369</v>
      </c>
      <c r="N59" s="9">
        <v>274</v>
      </c>
      <c r="O59" s="9">
        <f t="shared" si="2"/>
        <v>7527</v>
      </c>
    </row>
    <row r="60" spans="1:15" ht="15" customHeight="1" x14ac:dyDescent="0.2">
      <c r="A60" s="4"/>
      <c r="B60" s="8" t="s">
        <v>45</v>
      </c>
      <c r="C60" s="9">
        <v>421</v>
      </c>
      <c r="D60" s="9">
        <v>409</v>
      </c>
      <c r="E60" s="9">
        <v>577</v>
      </c>
      <c r="F60" s="9">
        <v>663</v>
      </c>
      <c r="G60" s="9">
        <v>1179</v>
      </c>
      <c r="H60" s="9">
        <v>996</v>
      </c>
      <c r="I60" s="9">
        <v>1207</v>
      </c>
      <c r="J60" s="9">
        <v>2312</v>
      </c>
      <c r="K60" s="9">
        <v>1363</v>
      </c>
      <c r="L60" s="9">
        <v>1009</v>
      </c>
      <c r="M60" s="9">
        <v>704</v>
      </c>
      <c r="N60" s="9">
        <v>399</v>
      </c>
      <c r="O60" s="9">
        <f t="shared" si="2"/>
        <v>11239</v>
      </c>
    </row>
    <row r="61" spans="1:15" ht="15" customHeight="1" x14ac:dyDescent="0.2">
      <c r="A61" s="4"/>
      <c r="B61" s="8" t="s">
        <v>50</v>
      </c>
      <c r="C61" s="9">
        <v>106</v>
      </c>
      <c r="D61" s="9">
        <v>136</v>
      </c>
      <c r="E61" s="9">
        <v>191</v>
      </c>
      <c r="F61" s="9">
        <v>229</v>
      </c>
      <c r="G61" s="9">
        <v>342</v>
      </c>
      <c r="H61" s="9">
        <v>414</v>
      </c>
      <c r="I61" s="9">
        <v>332</v>
      </c>
      <c r="J61" s="9">
        <v>413</v>
      </c>
      <c r="K61" s="9">
        <v>559</v>
      </c>
      <c r="L61" s="9">
        <v>481</v>
      </c>
      <c r="M61" s="9">
        <v>151</v>
      </c>
      <c r="N61" s="9">
        <v>87</v>
      </c>
      <c r="O61" s="9">
        <f t="shared" si="2"/>
        <v>3441</v>
      </c>
    </row>
    <row r="62" spans="1:15" ht="15" customHeight="1" x14ac:dyDescent="0.2">
      <c r="B62" s="20" t="s">
        <v>51</v>
      </c>
      <c r="C62" s="21">
        <v>75882</v>
      </c>
      <c r="D62" s="21">
        <v>71780</v>
      </c>
      <c r="E62" s="21">
        <v>79854</v>
      </c>
      <c r="F62" s="21">
        <v>83989</v>
      </c>
      <c r="G62" s="21">
        <v>101967</v>
      </c>
      <c r="H62" s="21">
        <v>118850</v>
      </c>
      <c r="I62" s="21">
        <v>111883</v>
      </c>
      <c r="J62" s="21">
        <v>163996</v>
      </c>
      <c r="K62" s="21">
        <v>105109</v>
      </c>
      <c r="L62" s="21">
        <v>104877</v>
      </c>
      <c r="M62" s="21">
        <v>80259</v>
      </c>
      <c r="N62" s="21">
        <v>77596</v>
      </c>
      <c r="O62" s="21">
        <f t="shared" si="2"/>
        <v>1176042</v>
      </c>
    </row>
    <row r="63" spans="1:15" ht="15" customHeight="1" x14ac:dyDescent="0.2">
      <c r="B63" s="8" t="s">
        <v>54</v>
      </c>
      <c r="C63" s="9">
        <v>75190</v>
      </c>
      <c r="D63" s="9">
        <v>71186</v>
      </c>
      <c r="E63" s="9">
        <v>78999</v>
      </c>
      <c r="F63" s="9">
        <v>81847</v>
      </c>
      <c r="G63" s="9">
        <v>99270</v>
      </c>
      <c r="H63" s="9">
        <v>113745</v>
      </c>
      <c r="I63" s="9">
        <v>105096</v>
      </c>
      <c r="J63" s="9">
        <v>156908</v>
      </c>
      <c r="K63" s="9">
        <v>99964</v>
      </c>
      <c r="L63" s="9">
        <v>98862</v>
      </c>
      <c r="M63" s="9">
        <v>79242</v>
      </c>
      <c r="N63" s="9">
        <v>76394</v>
      </c>
      <c r="O63" s="9">
        <f t="shared" si="2"/>
        <v>1136703</v>
      </c>
    </row>
    <row r="64" spans="1:15" ht="15" customHeight="1" x14ac:dyDescent="0.2">
      <c r="B64" s="8" t="s">
        <v>53</v>
      </c>
      <c r="C64" s="9">
        <v>679</v>
      </c>
      <c r="D64" s="9">
        <v>584</v>
      </c>
      <c r="E64" s="9">
        <v>832</v>
      </c>
      <c r="F64" s="9">
        <v>2127</v>
      </c>
      <c r="G64" s="9">
        <v>2668</v>
      </c>
      <c r="H64" s="9">
        <v>5007</v>
      </c>
      <c r="I64" s="9">
        <v>6675</v>
      </c>
      <c r="J64" s="9">
        <v>6837</v>
      </c>
      <c r="K64" s="9">
        <v>5098</v>
      </c>
      <c r="L64" s="9">
        <v>5964</v>
      </c>
      <c r="M64" s="9">
        <v>984</v>
      </c>
      <c r="N64" s="9">
        <v>1191</v>
      </c>
      <c r="O64" s="9">
        <f t="shared" si="2"/>
        <v>38646</v>
      </c>
    </row>
    <row r="65" spans="1:15" ht="15" customHeight="1" x14ac:dyDescent="0.2">
      <c r="B65" s="8" t="s">
        <v>52</v>
      </c>
      <c r="C65" s="9">
        <v>13</v>
      </c>
      <c r="D65" s="9">
        <v>10</v>
      </c>
      <c r="E65" s="9">
        <v>23</v>
      </c>
      <c r="F65" s="9">
        <v>15</v>
      </c>
      <c r="G65" s="9">
        <v>29</v>
      </c>
      <c r="H65" s="9">
        <v>98</v>
      </c>
      <c r="I65" s="9">
        <v>112</v>
      </c>
      <c r="J65" s="9">
        <v>251</v>
      </c>
      <c r="K65" s="9">
        <v>47</v>
      </c>
      <c r="L65" s="9">
        <v>51</v>
      </c>
      <c r="M65" s="9">
        <v>33</v>
      </c>
      <c r="N65" s="9">
        <v>11</v>
      </c>
      <c r="O65" s="9">
        <f t="shared" si="2"/>
        <v>693</v>
      </c>
    </row>
    <row r="66" spans="1:15" ht="15" customHeight="1" x14ac:dyDescent="0.2">
      <c r="B66" s="19" t="s">
        <v>55</v>
      </c>
      <c r="C66" s="22">
        <v>1334</v>
      </c>
      <c r="D66" s="22">
        <v>1142</v>
      </c>
      <c r="E66" s="22">
        <v>1424</v>
      </c>
      <c r="F66" s="22">
        <v>1811</v>
      </c>
      <c r="G66" s="22">
        <v>2071</v>
      </c>
      <c r="H66" s="22">
        <v>2896</v>
      </c>
      <c r="I66" s="22">
        <v>3510</v>
      </c>
      <c r="J66" s="22">
        <v>3595</v>
      </c>
      <c r="K66" s="22">
        <v>3513</v>
      </c>
      <c r="L66" s="22">
        <v>3375</v>
      </c>
      <c r="M66" s="22">
        <v>1615</v>
      </c>
      <c r="N66" s="22">
        <v>1319</v>
      </c>
      <c r="O66" s="22">
        <f t="shared" si="2"/>
        <v>27605</v>
      </c>
    </row>
    <row r="67" spans="1:15" x14ac:dyDescent="0.2">
      <c r="B67" s="20" t="s">
        <v>56</v>
      </c>
      <c r="C67" s="23">
        <v>8</v>
      </c>
      <c r="D67" s="23">
        <v>11</v>
      </c>
      <c r="E67" s="23">
        <v>44</v>
      </c>
      <c r="F67" s="23">
        <v>16</v>
      </c>
      <c r="G67" s="23">
        <v>12</v>
      </c>
      <c r="H67" s="23">
        <v>8</v>
      </c>
      <c r="I67" s="23">
        <v>34</v>
      </c>
      <c r="J67" s="23">
        <v>34</v>
      </c>
      <c r="K67" s="23">
        <v>18</v>
      </c>
      <c r="L67" s="23">
        <v>13</v>
      </c>
      <c r="M67" s="23">
        <v>20</v>
      </c>
      <c r="N67" s="23">
        <v>13</v>
      </c>
      <c r="O67" s="21">
        <f t="shared" si="2"/>
        <v>231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f t="shared" si="2"/>
        <v>0</v>
      </c>
    </row>
    <row r="69" spans="1:15" ht="15" customHeight="1" x14ac:dyDescent="0.2">
      <c r="A69" s="4"/>
      <c r="B69" s="13" t="s">
        <v>57</v>
      </c>
      <c r="C69" s="9">
        <v>0</v>
      </c>
      <c r="D69" s="9">
        <v>0</v>
      </c>
      <c r="E69" s="9">
        <v>0</v>
      </c>
      <c r="F69" s="9">
        <v>1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f t="shared" si="2"/>
        <v>1</v>
      </c>
    </row>
    <row r="70" spans="1:15" ht="12.75" x14ac:dyDescent="0.2">
      <c r="A70" s="4"/>
      <c r="B70" s="13" t="s">
        <v>155</v>
      </c>
      <c r="C70" s="9">
        <v>0</v>
      </c>
      <c r="D70" s="9">
        <v>0</v>
      </c>
      <c r="E70" s="9">
        <v>1</v>
      </c>
      <c r="F70" s="9">
        <v>0</v>
      </c>
      <c r="G70" s="9">
        <v>0</v>
      </c>
      <c r="H70" s="9">
        <v>1</v>
      </c>
      <c r="I70" s="9">
        <v>0</v>
      </c>
      <c r="J70" s="9">
        <v>0</v>
      </c>
      <c r="K70" s="9">
        <v>0</v>
      </c>
      <c r="L70" s="9">
        <v>0</v>
      </c>
      <c r="M70" s="9">
        <v>1</v>
      </c>
      <c r="N70" s="9">
        <v>0</v>
      </c>
      <c r="O70" s="9">
        <f t="shared" si="2"/>
        <v>3</v>
      </c>
    </row>
    <row r="71" spans="1:15" ht="12.75" x14ac:dyDescent="0.2">
      <c r="A71" s="4"/>
      <c r="B71" s="13" t="s">
        <v>58</v>
      </c>
      <c r="C71" s="9">
        <v>1</v>
      </c>
      <c r="D71" s="9">
        <v>0</v>
      </c>
      <c r="E71" s="9">
        <v>0</v>
      </c>
      <c r="F71" s="9">
        <v>0</v>
      </c>
      <c r="G71" s="9">
        <v>1</v>
      </c>
      <c r="H71" s="9">
        <v>0</v>
      </c>
      <c r="I71" s="9">
        <v>0</v>
      </c>
      <c r="J71" s="9">
        <v>7</v>
      </c>
      <c r="K71" s="9">
        <v>0</v>
      </c>
      <c r="L71" s="9">
        <v>0</v>
      </c>
      <c r="M71" s="9">
        <v>0</v>
      </c>
      <c r="N71" s="9">
        <v>0</v>
      </c>
      <c r="O71" s="9">
        <f t="shared" si="2"/>
        <v>9</v>
      </c>
    </row>
    <row r="72" spans="1:15" ht="12.75" x14ac:dyDescent="0.2">
      <c r="A72" s="4"/>
      <c r="B72" s="13" t="s">
        <v>186</v>
      </c>
      <c r="C72" s="9">
        <v>0</v>
      </c>
      <c r="D72" s="9">
        <v>0</v>
      </c>
      <c r="E72" s="9">
        <v>0</v>
      </c>
      <c r="F72" s="9">
        <v>1</v>
      </c>
      <c r="G72" s="9">
        <v>0</v>
      </c>
      <c r="H72" s="9">
        <v>0</v>
      </c>
      <c r="I72" s="9">
        <v>0</v>
      </c>
      <c r="J72" s="9">
        <v>1</v>
      </c>
      <c r="K72" s="9">
        <v>0</v>
      </c>
      <c r="L72" s="9">
        <v>0</v>
      </c>
      <c r="M72" s="9">
        <v>0</v>
      </c>
      <c r="N72" s="9">
        <v>0</v>
      </c>
      <c r="O72" s="9">
        <f t="shared" si="2"/>
        <v>2</v>
      </c>
    </row>
    <row r="73" spans="1:15" ht="15" customHeight="1" x14ac:dyDescent="0.2">
      <c r="A73" s="4"/>
      <c r="B73" s="13" t="s">
        <v>74</v>
      </c>
      <c r="C73" s="9">
        <v>0</v>
      </c>
      <c r="D73" s="9">
        <v>0</v>
      </c>
      <c r="E73" s="9">
        <v>1</v>
      </c>
      <c r="F73" s="9">
        <v>0</v>
      </c>
      <c r="G73" s="9">
        <v>0</v>
      </c>
      <c r="H73" s="9">
        <v>0</v>
      </c>
      <c r="I73" s="9">
        <v>1</v>
      </c>
      <c r="J73" s="9">
        <v>3</v>
      </c>
      <c r="K73" s="9">
        <v>1</v>
      </c>
      <c r="L73" s="9">
        <v>0</v>
      </c>
      <c r="M73" s="9">
        <v>1</v>
      </c>
      <c r="N73" s="9">
        <v>1</v>
      </c>
      <c r="O73" s="9">
        <f t="shared" ref="O73:O136" si="3">SUM(C73:N73)</f>
        <v>8</v>
      </c>
    </row>
    <row r="74" spans="1:15" ht="15" customHeight="1" x14ac:dyDescent="0.2">
      <c r="A74" s="4"/>
      <c r="B74" s="12" t="s">
        <v>75</v>
      </c>
      <c r="C74" s="9">
        <v>1</v>
      </c>
      <c r="D74" s="9">
        <v>1</v>
      </c>
      <c r="E74" s="9">
        <v>2</v>
      </c>
      <c r="F74" s="9">
        <v>3</v>
      </c>
      <c r="G74" s="9">
        <v>3</v>
      </c>
      <c r="H74" s="9">
        <v>2</v>
      </c>
      <c r="I74" s="9">
        <v>7</v>
      </c>
      <c r="J74" s="9">
        <v>4</v>
      </c>
      <c r="K74" s="9">
        <v>6</v>
      </c>
      <c r="L74" s="9">
        <v>4</v>
      </c>
      <c r="M74" s="9">
        <v>4</v>
      </c>
      <c r="N74" s="9">
        <v>1</v>
      </c>
      <c r="O74" s="9">
        <f t="shared" si="3"/>
        <v>38</v>
      </c>
    </row>
    <row r="75" spans="1:15" ht="12.75" x14ac:dyDescent="0.2">
      <c r="A75" s="4"/>
      <c r="B75" s="13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7</v>
      </c>
      <c r="J75" s="9">
        <v>0</v>
      </c>
      <c r="K75" s="9">
        <v>0</v>
      </c>
      <c r="L75" s="9">
        <v>0</v>
      </c>
      <c r="M75" s="9">
        <v>7</v>
      </c>
      <c r="N75" s="9">
        <v>7</v>
      </c>
      <c r="O75" s="9">
        <f t="shared" si="3"/>
        <v>21</v>
      </c>
    </row>
    <row r="76" spans="1:15" ht="16.5" customHeight="1" x14ac:dyDescent="0.2">
      <c r="A76" s="4"/>
      <c r="B76" s="13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f t="shared" si="3"/>
        <v>0</v>
      </c>
    </row>
    <row r="77" spans="1:15" ht="15" customHeight="1" x14ac:dyDescent="0.2">
      <c r="A77" s="4"/>
      <c r="B77" s="13" t="s">
        <v>86</v>
      </c>
      <c r="C77" s="9">
        <v>2</v>
      </c>
      <c r="D77" s="9">
        <v>1</v>
      </c>
      <c r="E77" s="9">
        <v>1</v>
      </c>
      <c r="F77" s="9">
        <v>2</v>
      </c>
      <c r="G77" s="9">
        <v>0</v>
      </c>
      <c r="H77" s="9">
        <v>1</v>
      </c>
      <c r="I77" s="9">
        <v>2</v>
      </c>
      <c r="J77" s="9">
        <v>3</v>
      </c>
      <c r="K77" s="9">
        <v>0</v>
      </c>
      <c r="L77" s="9">
        <v>1</v>
      </c>
      <c r="M77" s="9">
        <v>0</v>
      </c>
      <c r="N77" s="9">
        <v>1</v>
      </c>
      <c r="O77" s="9">
        <f t="shared" si="3"/>
        <v>14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f t="shared" si="3"/>
        <v>0</v>
      </c>
    </row>
    <row r="79" spans="1:15" ht="12.75" x14ac:dyDescent="0.2">
      <c r="A79" s="4"/>
      <c r="B79" s="13" t="s">
        <v>102</v>
      </c>
      <c r="C79" s="9">
        <v>3</v>
      </c>
      <c r="D79" s="9">
        <v>1</v>
      </c>
      <c r="E79" s="9">
        <v>34</v>
      </c>
      <c r="F79" s="9">
        <v>3</v>
      </c>
      <c r="G79" s="9">
        <v>3</v>
      </c>
      <c r="H79" s="9">
        <v>2</v>
      </c>
      <c r="I79" s="9">
        <v>12</v>
      </c>
      <c r="J79" s="9">
        <v>2</v>
      </c>
      <c r="K79" s="9">
        <v>1</v>
      </c>
      <c r="L79" s="9">
        <v>2</v>
      </c>
      <c r="M79" s="9">
        <v>2</v>
      </c>
      <c r="N79" s="9">
        <v>0</v>
      </c>
      <c r="O79" s="9">
        <f t="shared" si="3"/>
        <v>65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f t="shared" si="3"/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 t="shared" si="3"/>
        <v>0</v>
      </c>
    </row>
    <row r="82" spans="1:15" ht="12.75" x14ac:dyDescent="0.2">
      <c r="A82" s="4"/>
      <c r="B82" s="13" t="s">
        <v>131</v>
      </c>
      <c r="C82" s="9">
        <v>0</v>
      </c>
      <c r="D82" s="9">
        <v>0</v>
      </c>
      <c r="E82" s="9">
        <v>0</v>
      </c>
      <c r="F82" s="9">
        <v>1</v>
      </c>
      <c r="G82" s="9">
        <v>0</v>
      </c>
      <c r="H82" s="9">
        <v>1</v>
      </c>
      <c r="I82" s="9">
        <v>0</v>
      </c>
      <c r="J82" s="9">
        <v>0</v>
      </c>
      <c r="K82" s="9">
        <v>1</v>
      </c>
      <c r="L82" s="9">
        <v>1</v>
      </c>
      <c r="M82" s="9">
        <v>0</v>
      </c>
      <c r="N82" s="9">
        <v>0</v>
      </c>
      <c r="O82" s="9">
        <f t="shared" si="3"/>
        <v>4</v>
      </c>
    </row>
    <row r="83" spans="1:15" ht="12.75" x14ac:dyDescent="0.2">
      <c r="A83" s="4"/>
      <c r="B83" s="13" t="s">
        <v>132</v>
      </c>
      <c r="C83" s="9">
        <v>0</v>
      </c>
      <c r="D83" s="9">
        <v>0</v>
      </c>
      <c r="E83" s="9">
        <v>3</v>
      </c>
      <c r="F83" s="9">
        <v>5</v>
      </c>
      <c r="G83" s="9">
        <v>2</v>
      </c>
      <c r="H83" s="9">
        <v>0</v>
      </c>
      <c r="I83" s="9">
        <v>1</v>
      </c>
      <c r="J83" s="9">
        <v>11</v>
      </c>
      <c r="K83" s="9">
        <v>1</v>
      </c>
      <c r="L83" s="9">
        <v>1</v>
      </c>
      <c r="M83" s="9">
        <v>0</v>
      </c>
      <c r="N83" s="9">
        <v>1</v>
      </c>
      <c r="O83" s="9">
        <f t="shared" si="3"/>
        <v>25</v>
      </c>
    </row>
    <row r="84" spans="1:15" ht="15" customHeight="1" x14ac:dyDescent="0.2">
      <c r="A84" s="4"/>
      <c r="B84" s="13" t="s">
        <v>191</v>
      </c>
      <c r="C84" s="9">
        <v>1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f t="shared" si="3"/>
        <v>1</v>
      </c>
    </row>
    <row r="85" spans="1:15" ht="15" customHeight="1" x14ac:dyDescent="0.2">
      <c r="A85" s="4"/>
      <c r="B85" s="13" t="s">
        <v>141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1</v>
      </c>
      <c r="K85" s="9">
        <v>8</v>
      </c>
      <c r="L85" s="9">
        <v>3</v>
      </c>
      <c r="M85" s="9">
        <v>4</v>
      </c>
      <c r="N85" s="9">
        <v>2</v>
      </c>
      <c r="O85" s="9">
        <f t="shared" si="3"/>
        <v>18</v>
      </c>
    </row>
    <row r="86" spans="1:15" ht="15" customHeight="1" x14ac:dyDescent="0.2">
      <c r="A86" s="4"/>
      <c r="B86" s="13" t="s">
        <v>142</v>
      </c>
      <c r="C86" s="9">
        <v>0</v>
      </c>
      <c r="D86" s="9">
        <v>8</v>
      </c>
      <c r="E86" s="9">
        <v>1</v>
      </c>
      <c r="F86" s="9">
        <v>0</v>
      </c>
      <c r="G86" s="9">
        <v>3</v>
      </c>
      <c r="H86" s="9">
        <v>0</v>
      </c>
      <c r="I86" s="9">
        <v>4</v>
      </c>
      <c r="J86" s="9">
        <v>2</v>
      </c>
      <c r="K86" s="9">
        <v>0</v>
      </c>
      <c r="L86" s="9">
        <v>1</v>
      </c>
      <c r="M86" s="9">
        <v>1</v>
      </c>
      <c r="N86" s="9">
        <v>0</v>
      </c>
      <c r="O86" s="9">
        <f t="shared" si="3"/>
        <v>20</v>
      </c>
    </row>
    <row r="87" spans="1:15" ht="15" customHeight="1" x14ac:dyDescent="0.2">
      <c r="A87" s="4"/>
      <c r="B87" s="13" t="s">
        <v>152</v>
      </c>
      <c r="C87" s="9">
        <v>0</v>
      </c>
      <c r="D87" s="9">
        <v>0</v>
      </c>
      <c r="E87" s="9">
        <v>1</v>
      </c>
      <c r="F87" s="9">
        <v>0</v>
      </c>
      <c r="G87" s="9">
        <v>0</v>
      </c>
      <c r="H87" s="9">
        <v>1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f t="shared" si="3"/>
        <v>2</v>
      </c>
    </row>
    <row r="88" spans="1:15" ht="15" customHeight="1" x14ac:dyDescent="0.2">
      <c r="B88" s="20" t="s">
        <v>197</v>
      </c>
      <c r="C88" s="21">
        <v>13</v>
      </c>
      <c r="D88" s="21">
        <v>29</v>
      </c>
      <c r="E88" s="21">
        <v>27</v>
      </c>
      <c r="F88" s="21">
        <v>10</v>
      </c>
      <c r="G88" s="21">
        <v>25</v>
      </c>
      <c r="H88" s="21">
        <v>5</v>
      </c>
      <c r="I88" s="21">
        <v>11</v>
      </c>
      <c r="J88" s="21">
        <v>23</v>
      </c>
      <c r="K88" s="21">
        <v>18</v>
      </c>
      <c r="L88" s="21">
        <v>10</v>
      </c>
      <c r="M88" s="21">
        <v>6</v>
      </c>
      <c r="N88" s="21">
        <v>9</v>
      </c>
      <c r="O88" s="21">
        <f t="shared" si="3"/>
        <v>186</v>
      </c>
    </row>
    <row r="89" spans="1:15" ht="15" customHeight="1" x14ac:dyDescent="0.2">
      <c r="B89" s="13" t="s">
        <v>187</v>
      </c>
      <c r="C89" s="9">
        <v>0</v>
      </c>
      <c r="D89" s="9">
        <v>3</v>
      </c>
      <c r="E89" s="9">
        <v>0</v>
      </c>
      <c r="F89" s="9">
        <v>1</v>
      </c>
      <c r="G89" s="9">
        <v>0</v>
      </c>
      <c r="H89" s="9">
        <v>0</v>
      </c>
      <c r="I89" s="9">
        <v>2</v>
      </c>
      <c r="J89" s="9">
        <v>0</v>
      </c>
      <c r="K89" s="9">
        <v>1</v>
      </c>
      <c r="L89" s="9">
        <v>1</v>
      </c>
      <c r="M89" s="9">
        <v>0</v>
      </c>
      <c r="N89" s="9">
        <v>0</v>
      </c>
      <c r="O89" s="9">
        <f t="shared" si="3"/>
        <v>8</v>
      </c>
    </row>
    <row r="90" spans="1:15" ht="15" customHeight="1" x14ac:dyDescent="0.2">
      <c r="B90" s="13" t="s">
        <v>156</v>
      </c>
      <c r="C90" s="9">
        <v>0</v>
      </c>
      <c r="D90" s="9">
        <v>0</v>
      </c>
      <c r="E90" s="9">
        <v>1</v>
      </c>
      <c r="F90" s="9">
        <v>0</v>
      </c>
      <c r="G90" s="9">
        <v>2</v>
      </c>
      <c r="H90" s="9">
        <v>1</v>
      </c>
      <c r="I90" s="9">
        <v>0</v>
      </c>
      <c r="J90" s="9">
        <v>4</v>
      </c>
      <c r="K90" s="9">
        <v>0</v>
      </c>
      <c r="L90" s="9">
        <v>0</v>
      </c>
      <c r="M90" s="9">
        <v>0</v>
      </c>
      <c r="N90" s="9">
        <v>0</v>
      </c>
      <c r="O90" s="9">
        <f t="shared" si="3"/>
        <v>8</v>
      </c>
    </row>
    <row r="91" spans="1:15" ht="12" x14ac:dyDescent="0.2">
      <c r="B91" s="13" t="s">
        <v>100</v>
      </c>
      <c r="C91" s="9">
        <v>5</v>
      </c>
      <c r="D91" s="9">
        <v>6</v>
      </c>
      <c r="E91" s="9">
        <v>1</v>
      </c>
      <c r="F91" s="9">
        <v>4</v>
      </c>
      <c r="G91" s="9">
        <v>4</v>
      </c>
      <c r="H91" s="9">
        <v>1</v>
      </c>
      <c r="I91" s="9">
        <v>2</v>
      </c>
      <c r="J91" s="9">
        <v>14</v>
      </c>
      <c r="K91" s="9">
        <v>4</v>
      </c>
      <c r="L91" s="9">
        <v>3</v>
      </c>
      <c r="M91" s="9">
        <v>5</v>
      </c>
      <c r="N91" s="9">
        <v>2</v>
      </c>
      <c r="O91" s="9">
        <f t="shared" si="3"/>
        <v>51</v>
      </c>
    </row>
    <row r="92" spans="1:15" ht="15" customHeight="1" x14ac:dyDescent="0.2">
      <c r="B92" s="13" t="s">
        <v>165</v>
      </c>
      <c r="C92" s="9">
        <v>0</v>
      </c>
      <c r="D92" s="9">
        <v>0</v>
      </c>
      <c r="E92" s="9">
        <v>0</v>
      </c>
      <c r="F92" s="9">
        <v>0</v>
      </c>
      <c r="G92" s="9">
        <v>2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f t="shared" si="3"/>
        <v>2</v>
      </c>
    </row>
    <row r="93" spans="1:15" ht="12" x14ac:dyDescent="0.2">
      <c r="B93" s="13" t="s">
        <v>120</v>
      </c>
      <c r="C93" s="9">
        <v>7</v>
      </c>
      <c r="D93" s="9">
        <v>16</v>
      </c>
      <c r="E93" s="9">
        <v>21</v>
      </c>
      <c r="F93" s="9">
        <v>4</v>
      </c>
      <c r="G93" s="9">
        <v>4</v>
      </c>
      <c r="H93" s="9">
        <v>1</v>
      </c>
      <c r="I93" s="9">
        <v>0</v>
      </c>
      <c r="J93" s="9">
        <v>0</v>
      </c>
      <c r="K93" s="9">
        <v>2</v>
      </c>
      <c r="L93" s="9">
        <v>2</v>
      </c>
      <c r="M93" s="9">
        <v>0</v>
      </c>
      <c r="N93" s="9">
        <v>6</v>
      </c>
      <c r="O93" s="9">
        <f t="shared" si="3"/>
        <v>63</v>
      </c>
    </row>
    <row r="94" spans="1:15" ht="15" customHeight="1" x14ac:dyDescent="0.2">
      <c r="B94" s="13" t="s">
        <v>125</v>
      </c>
      <c r="C94" s="9">
        <v>1</v>
      </c>
      <c r="D94" s="9">
        <v>3</v>
      </c>
      <c r="E94" s="9">
        <v>4</v>
      </c>
      <c r="F94" s="9">
        <v>1</v>
      </c>
      <c r="G94" s="9">
        <v>2</v>
      </c>
      <c r="H94" s="9">
        <v>2</v>
      </c>
      <c r="I94" s="9">
        <v>6</v>
      </c>
      <c r="J94" s="9">
        <v>5</v>
      </c>
      <c r="K94" s="9">
        <v>5</v>
      </c>
      <c r="L94" s="9">
        <v>3</v>
      </c>
      <c r="M94" s="9">
        <v>0</v>
      </c>
      <c r="N94" s="9">
        <v>1</v>
      </c>
      <c r="O94" s="9">
        <f t="shared" si="3"/>
        <v>33</v>
      </c>
    </row>
    <row r="95" spans="1:15" ht="15" customHeight="1" x14ac:dyDescent="0.2">
      <c r="B95" s="13" t="s">
        <v>153</v>
      </c>
      <c r="C95" s="9">
        <v>0</v>
      </c>
      <c r="D95" s="9">
        <v>1</v>
      </c>
      <c r="E95" s="9">
        <v>0</v>
      </c>
      <c r="F95" s="9">
        <v>0</v>
      </c>
      <c r="G95" s="9">
        <v>11</v>
      </c>
      <c r="H95" s="9">
        <v>0</v>
      </c>
      <c r="I95" s="9">
        <v>1</v>
      </c>
      <c r="J95" s="9">
        <v>0</v>
      </c>
      <c r="K95" s="9">
        <v>6</v>
      </c>
      <c r="L95" s="9">
        <v>1</v>
      </c>
      <c r="M95" s="9">
        <v>1</v>
      </c>
      <c r="N95" s="9">
        <v>0</v>
      </c>
      <c r="O95" s="9">
        <f t="shared" si="3"/>
        <v>21</v>
      </c>
    </row>
    <row r="96" spans="1:15" ht="15" customHeight="1" x14ac:dyDescent="0.2">
      <c r="A96" s="5"/>
      <c r="B96" s="20" t="s">
        <v>198</v>
      </c>
      <c r="C96" s="21">
        <v>1239</v>
      </c>
      <c r="D96" s="21">
        <v>1030</v>
      </c>
      <c r="E96" s="21">
        <v>1307</v>
      </c>
      <c r="F96" s="21">
        <v>1703</v>
      </c>
      <c r="G96" s="21">
        <v>1916</v>
      </c>
      <c r="H96" s="21">
        <v>2727</v>
      </c>
      <c r="I96" s="21">
        <v>3276</v>
      </c>
      <c r="J96" s="21">
        <v>3316</v>
      </c>
      <c r="K96" s="21">
        <v>3308</v>
      </c>
      <c r="L96" s="21">
        <v>3231</v>
      </c>
      <c r="M96" s="21">
        <v>1495</v>
      </c>
      <c r="N96" s="21">
        <v>1215</v>
      </c>
      <c r="O96" s="21">
        <f t="shared" si="3"/>
        <v>25763</v>
      </c>
    </row>
    <row r="97" spans="2:15" ht="15" customHeight="1" x14ac:dyDescent="0.2">
      <c r="B97" s="8" t="s">
        <v>64</v>
      </c>
      <c r="C97" s="9">
        <v>1117</v>
      </c>
      <c r="D97" s="9">
        <v>910</v>
      </c>
      <c r="E97" s="9">
        <v>1132</v>
      </c>
      <c r="F97" s="9">
        <v>1480</v>
      </c>
      <c r="G97" s="9">
        <v>1625</v>
      </c>
      <c r="H97" s="9">
        <v>2442</v>
      </c>
      <c r="I97" s="9">
        <v>2874</v>
      </c>
      <c r="J97" s="9">
        <v>2854</v>
      </c>
      <c r="K97" s="9">
        <v>2942</v>
      </c>
      <c r="L97" s="9">
        <v>2750</v>
      </c>
      <c r="M97" s="9">
        <v>1343</v>
      </c>
      <c r="N97" s="9">
        <v>1076</v>
      </c>
      <c r="O97" s="9">
        <f t="shared" si="3"/>
        <v>22545</v>
      </c>
    </row>
    <row r="98" spans="2:15" ht="15" customHeight="1" x14ac:dyDescent="0.2">
      <c r="B98" s="8" t="s">
        <v>95</v>
      </c>
      <c r="C98" s="9">
        <v>112</v>
      </c>
      <c r="D98" s="9">
        <v>113</v>
      </c>
      <c r="E98" s="9">
        <v>156</v>
      </c>
      <c r="F98" s="9">
        <v>211</v>
      </c>
      <c r="G98" s="9">
        <v>255</v>
      </c>
      <c r="H98" s="9">
        <v>273</v>
      </c>
      <c r="I98" s="9">
        <v>360</v>
      </c>
      <c r="J98" s="9">
        <v>416</v>
      </c>
      <c r="K98" s="9">
        <v>281</v>
      </c>
      <c r="L98" s="9">
        <v>450</v>
      </c>
      <c r="M98" s="9">
        <v>136</v>
      </c>
      <c r="N98" s="9">
        <v>131</v>
      </c>
      <c r="O98" s="9">
        <f t="shared" si="3"/>
        <v>2894</v>
      </c>
    </row>
    <row r="99" spans="2:15" ht="15" customHeight="1" x14ac:dyDescent="0.2">
      <c r="B99" s="8" t="s">
        <v>110</v>
      </c>
      <c r="C99" s="9">
        <v>10</v>
      </c>
      <c r="D99" s="9">
        <v>7</v>
      </c>
      <c r="E99" s="9">
        <v>19</v>
      </c>
      <c r="F99" s="9">
        <v>12</v>
      </c>
      <c r="G99" s="9">
        <v>36</v>
      </c>
      <c r="H99" s="9">
        <v>12</v>
      </c>
      <c r="I99" s="9">
        <v>42</v>
      </c>
      <c r="J99" s="9">
        <v>46</v>
      </c>
      <c r="K99" s="9">
        <v>85</v>
      </c>
      <c r="L99" s="9">
        <v>31</v>
      </c>
      <c r="M99" s="9">
        <v>16</v>
      </c>
      <c r="N99" s="9">
        <v>8</v>
      </c>
      <c r="O99" s="9">
        <f t="shared" si="3"/>
        <v>324</v>
      </c>
    </row>
    <row r="100" spans="2:15" ht="15" customHeight="1" x14ac:dyDescent="0.2">
      <c r="B100" s="20" t="s">
        <v>199</v>
      </c>
      <c r="C100" s="21">
        <v>74</v>
      </c>
      <c r="D100" s="21">
        <v>72</v>
      </c>
      <c r="E100" s="21">
        <v>46</v>
      </c>
      <c r="F100" s="21">
        <v>82</v>
      </c>
      <c r="G100" s="21">
        <v>118</v>
      </c>
      <c r="H100" s="21">
        <v>156</v>
      </c>
      <c r="I100" s="21">
        <v>189</v>
      </c>
      <c r="J100" s="21">
        <v>222</v>
      </c>
      <c r="K100" s="21">
        <v>169</v>
      </c>
      <c r="L100" s="21">
        <v>121</v>
      </c>
      <c r="M100" s="21">
        <v>94</v>
      </c>
      <c r="N100" s="21">
        <v>82</v>
      </c>
      <c r="O100" s="21">
        <f t="shared" si="3"/>
        <v>1425</v>
      </c>
    </row>
    <row r="101" spans="2:15" ht="15" customHeight="1" x14ac:dyDescent="0.2">
      <c r="B101" s="10" t="s">
        <v>66</v>
      </c>
      <c r="C101" s="9">
        <v>14</v>
      </c>
      <c r="D101" s="9">
        <v>13</v>
      </c>
      <c r="E101" s="9">
        <v>9</v>
      </c>
      <c r="F101" s="9">
        <v>9</v>
      </c>
      <c r="G101" s="9">
        <v>40</v>
      </c>
      <c r="H101" s="9">
        <v>73</v>
      </c>
      <c r="I101" s="9">
        <v>31</v>
      </c>
      <c r="J101" s="9">
        <v>46</v>
      </c>
      <c r="K101" s="9">
        <v>24</v>
      </c>
      <c r="L101" s="9">
        <v>20</v>
      </c>
      <c r="M101" s="9">
        <v>20</v>
      </c>
      <c r="N101" s="9">
        <v>16</v>
      </c>
      <c r="O101" s="9">
        <f t="shared" si="3"/>
        <v>315</v>
      </c>
    </row>
    <row r="102" spans="2:15" ht="15" customHeight="1" x14ac:dyDescent="0.2">
      <c r="B102" s="10" t="s">
        <v>70</v>
      </c>
      <c r="C102" s="9">
        <v>2</v>
      </c>
      <c r="D102" s="9">
        <v>0</v>
      </c>
      <c r="E102" s="9">
        <v>0</v>
      </c>
      <c r="F102" s="9">
        <v>2</v>
      </c>
      <c r="G102" s="9">
        <v>2</v>
      </c>
      <c r="H102" s="9">
        <v>2</v>
      </c>
      <c r="I102" s="9">
        <v>3</v>
      </c>
      <c r="J102" s="9">
        <v>3</v>
      </c>
      <c r="K102" s="9">
        <v>2</v>
      </c>
      <c r="L102" s="9">
        <v>1</v>
      </c>
      <c r="M102" s="9">
        <v>2</v>
      </c>
      <c r="N102" s="9">
        <v>1</v>
      </c>
      <c r="O102" s="9">
        <f t="shared" si="3"/>
        <v>20</v>
      </c>
    </row>
    <row r="103" spans="2:15" ht="15" customHeight="1" x14ac:dyDescent="0.2">
      <c r="B103" s="10" t="s">
        <v>71</v>
      </c>
      <c r="C103" s="9">
        <v>27</v>
      </c>
      <c r="D103" s="9">
        <v>30</v>
      </c>
      <c r="E103" s="9">
        <v>13</v>
      </c>
      <c r="F103" s="9">
        <v>40</v>
      </c>
      <c r="G103" s="9">
        <v>38</v>
      </c>
      <c r="H103" s="9">
        <v>40</v>
      </c>
      <c r="I103" s="9">
        <v>93</v>
      </c>
      <c r="J103" s="9">
        <v>73</v>
      </c>
      <c r="K103" s="9">
        <v>95</v>
      </c>
      <c r="L103" s="9">
        <v>49</v>
      </c>
      <c r="M103" s="9">
        <v>34</v>
      </c>
      <c r="N103" s="9">
        <v>38</v>
      </c>
      <c r="O103" s="9">
        <f t="shared" si="3"/>
        <v>570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0</v>
      </c>
      <c r="F104" s="9">
        <v>0</v>
      </c>
      <c r="G104" s="9">
        <v>2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f t="shared" si="3"/>
        <v>2</v>
      </c>
    </row>
    <row r="105" spans="2:15" ht="15" customHeight="1" x14ac:dyDescent="0.2">
      <c r="B105" s="10" t="s">
        <v>78</v>
      </c>
      <c r="C105" s="9">
        <v>2</v>
      </c>
      <c r="D105" s="9">
        <v>3</v>
      </c>
      <c r="E105" s="9">
        <v>5</v>
      </c>
      <c r="F105" s="9">
        <v>1</v>
      </c>
      <c r="G105" s="9">
        <v>4</v>
      </c>
      <c r="H105" s="9">
        <v>7</v>
      </c>
      <c r="I105" s="9">
        <v>3</v>
      </c>
      <c r="J105" s="9">
        <v>23</v>
      </c>
      <c r="K105" s="9">
        <v>4</v>
      </c>
      <c r="L105" s="9">
        <v>13</v>
      </c>
      <c r="M105" s="9">
        <v>10</v>
      </c>
      <c r="N105" s="9">
        <v>7</v>
      </c>
      <c r="O105" s="9">
        <f t="shared" si="3"/>
        <v>82</v>
      </c>
    </row>
    <row r="106" spans="2:15" ht="12" x14ac:dyDescent="0.2">
      <c r="B106" s="10" t="s">
        <v>81</v>
      </c>
      <c r="C106" s="9">
        <v>5</v>
      </c>
      <c r="D106" s="9">
        <v>3</v>
      </c>
      <c r="E106" s="9">
        <v>4</v>
      </c>
      <c r="F106" s="9">
        <v>1</v>
      </c>
      <c r="G106" s="9">
        <v>4</v>
      </c>
      <c r="H106" s="9">
        <v>4</v>
      </c>
      <c r="I106" s="9">
        <v>7</v>
      </c>
      <c r="J106" s="9">
        <v>9</v>
      </c>
      <c r="K106" s="9">
        <v>5</v>
      </c>
      <c r="L106" s="9">
        <v>6</v>
      </c>
      <c r="M106" s="9">
        <v>9</v>
      </c>
      <c r="N106" s="9">
        <v>9</v>
      </c>
      <c r="O106" s="9">
        <f t="shared" si="3"/>
        <v>66</v>
      </c>
    </row>
    <row r="107" spans="2:15" ht="15" customHeight="1" x14ac:dyDescent="0.2">
      <c r="B107" s="10" t="s">
        <v>272</v>
      </c>
      <c r="C107" s="9">
        <v>11</v>
      </c>
      <c r="D107" s="9">
        <v>11</v>
      </c>
      <c r="E107" s="9">
        <v>7</v>
      </c>
      <c r="F107" s="9">
        <v>17</v>
      </c>
      <c r="G107" s="9">
        <v>13</v>
      </c>
      <c r="H107" s="9">
        <v>17</v>
      </c>
      <c r="I107" s="9">
        <v>17</v>
      </c>
      <c r="J107" s="9">
        <v>30</v>
      </c>
      <c r="K107" s="9">
        <v>15</v>
      </c>
      <c r="L107" s="9">
        <v>22</v>
      </c>
      <c r="M107" s="9">
        <v>10</v>
      </c>
      <c r="N107" s="9">
        <v>4</v>
      </c>
      <c r="O107" s="9">
        <f t="shared" si="3"/>
        <v>174</v>
      </c>
    </row>
    <row r="108" spans="2:15" ht="15" customHeight="1" x14ac:dyDescent="0.2">
      <c r="B108" s="13" t="s">
        <v>122</v>
      </c>
      <c r="C108" s="9">
        <v>0</v>
      </c>
      <c r="D108" s="9">
        <v>0</v>
      </c>
      <c r="E108" s="9">
        <v>0</v>
      </c>
      <c r="F108" s="9">
        <v>0</v>
      </c>
      <c r="G108" s="9">
        <v>1</v>
      </c>
      <c r="H108" s="9">
        <v>0</v>
      </c>
      <c r="I108" s="9">
        <v>0</v>
      </c>
      <c r="J108" s="9">
        <v>2</v>
      </c>
      <c r="K108" s="9">
        <v>0</v>
      </c>
      <c r="L108" s="9">
        <v>0</v>
      </c>
      <c r="M108" s="9">
        <v>0</v>
      </c>
      <c r="N108" s="9">
        <v>0</v>
      </c>
      <c r="O108" s="9">
        <f t="shared" si="3"/>
        <v>3</v>
      </c>
    </row>
    <row r="109" spans="2:15" ht="15" customHeight="1" x14ac:dyDescent="0.2">
      <c r="B109" s="10" t="s">
        <v>123</v>
      </c>
      <c r="C109" s="9">
        <v>4</v>
      </c>
      <c r="D109" s="9">
        <v>7</v>
      </c>
      <c r="E109" s="9">
        <v>5</v>
      </c>
      <c r="F109" s="9">
        <v>5</v>
      </c>
      <c r="G109" s="9">
        <v>4</v>
      </c>
      <c r="H109" s="9">
        <v>9</v>
      </c>
      <c r="I109" s="9">
        <v>9</v>
      </c>
      <c r="J109" s="9">
        <v>10</v>
      </c>
      <c r="K109" s="9">
        <v>0</v>
      </c>
      <c r="L109" s="9">
        <v>4</v>
      </c>
      <c r="M109" s="9">
        <v>3</v>
      </c>
      <c r="N109" s="9">
        <v>0</v>
      </c>
      <c r="O109" s="9">
        <f t="shared" si="3"/>
        <v>60</v>
      </c>
    </row>
    <row r="110" spans="2:15" ht="15" customHeight="1" x14ac:dyDescent="0.2">
      <c r="B110" s="10" t="s">
        <v>224</v>
      </c>
      <c r="C110" s="9">
        <v>0</v>
      </c>
      <c r="D110" s="9">
        <v>0</v>
      </c>
      <c r="E110" s="9">
        <v>0</v>
      </c>
      <c r="F110" s="9">
        <v>1</v>
      </c>
      <c r="G110" s="9">
        <v>0</v>
      </c>
      <c r="H110" s="9">
        <v>0</v>
      </c>
      <c r="I110" s="9">
        <v>1</v>
      </c>
      <c r="J110" s="9">
        <v>1</v>
      </c>
      <c r="K110" s="9">
        <v>1</v>
      </c>
      <c r="L110" s="9">
        <v>0</v>
      </c>
      <c r="M110" s="9">
        <v>1</v>
      </c>
      <c r="N110" s="9">
        <v>3</v>
      </c>
      <c r="O110" s="9">
        <f t="shared" si="3"/>
        <v>8</v>
      </c>
    </row>
    <row r="111" spans="2:15" ht="15" customHeight="1" x14ac:dyDescent="0.2">
      <c r="B111" s="7" t="s">
        <v>225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1</v>
      </c>
      <c r="J111" s="9">
        <v>1</v>
      </c>
      <c r="K111" s="9">
        <v>0</v>
      </c>
      <c r="L111" s="9">
        <v>0</v>
      </c>
      <c r="M111" s="9">
        <v>0</v>
      </c>
      <c r="N111" s="9">
        <v>1</v>
      </c>
      <c r="O111" s="9">
        <f t="shared" si="3"/>
        <v>3</v>
      </c>
    </row>
    <row r="112" spans="2:15" ht="15" customHeight="1" x14ac:dyDescent="0.2">
      <c r="B112" s="10" t="s">
        <v>146</v>
      </c>
      <c r="C112" s="9">
        <v>3</v>
      </c>
      <c r="D112" s="9">
        <v>1</v>
      </c>
      <c r="E112" s="9">
        <v>0</v>
      </c>
      <c r="F112" s="9">
        <v>1</v>
      </c>
      <c r="G112" s="9">
        <v>2</v>
      </c>
      <c r="H112" s="9">
        <v>2</v>
      </c>
      <c r="I112" s="9">
        <v>9</v>
      </c>
      <c r="J112" s="9">
        <v>7</v>
      </c>
      <c r="K112" s="9">
        <v>5</v>
      </c>
      <c r="L112" s="9">
        <v>6</v>
      </c>
      <c r="M112" s="9">
        <v>5</v>
      </c>
      <c r="N112" s="9">
        <v>3</v>
      </c>
      <c r="O112" s="9">
        <f t="shared" si="3"/>
        <v>44</v>
      </c>
    </row>
    <row r="113" spans="2:15" ht="16.5" customHeight="1" x14ac:dyDescent="0.2">
      <c r="B113" s="12" t="s">
        <v>150</v>
      </c>
      <c r="C113" s="9">
        <v>6</v>
      </c>
      <c r="D113" s="9">
        <v>4</v>
      </c>
      <c r="E113" s="9">
        <v>3</v>
      </c>
      <c r="F113" s="9">
        <v>5</v>
      </c>
      <c r="G113" s="9">
        <v>8</v>
      </c>
      <c r="H113" s="9">
        <v>2</v>
      </c>
      <c r="I113" s="9">
        <v>15</v>
      </c>
      <c r="J113" s="9">
        <v>17</v>
      </c>
      <c r="K113" s="9">
        <v>18</v>
      </c>
      <c r="L113" s="9">
        <v>0</v>
      </c>
      <c r="M113" s="9">
        <v>0</v>
      </c>
      <c r="N113" s="9">
        <v>0</v>
      </c>
      <c r="O113" s="9">
        <f t="shared" si="3"/>
        <v>78</v>
      </c>
    </row>
    <row r="114" spans="2:15" ht="33.75" customHeight="1" x14ac:dyDescent="0.2">
      <c r="B114" s="24" t="s">
        <v>200</v>
      </c>
      <c r="C114" s="22">
        <v>3454</v>
      </c>
      <c r="D114" s="22">
        <v>3171</v>
      </c>
      <c r="E114" s="22">
        <v>5474</v>
      </c>
      <c r="F114" s="22">
        <v>4797</v>
      </c>
      <c r="G114" s="22">
        <v>5401</v>
      </c>
      <c r="H114" s="22">
        <v>7149</v>
      </c>
      <c r="I114" s="22">
        <v>8731</v>
      </c>
      <c r="J114" s="22">
        <v>10857</v>
      </c>
      <c r="K114" s="22">
        <v>4364</v>
      </c>
      <c r="L114" s="22">
        <v>3182</v>
      </c>
      <c r="M114" s="22">
        <v>2661</v>
      </c>
      <c r="N114" s="22">
        <v>2332</v>
      </c>
      <c r="O114" s="22">
        <f t="shared" si="3"/>
        <v>61573</v>
      </c>
    </row>
    <row r="115" spans="2:15" ht="21.75" customHeight="1" x14ac:dyDescent="0.2">
      <c r="B115" s="20" t="s">
        <v>201</v>
      </c>
      <c r="C115" s="21">
        <v>746</v>
      </c>
      <c r="D115" s="21">
        <v>561</v>
      </c>
      <c r="E115" s="21">
        <v>656</v>
      </c>
      <c r="F115" s="21">
        <v>868</v>
      </c>
      <c r="G115" s="21">
        <v>1416</v>
      </c>
      <c r="H115" s="21">
        <v>1686</v>
      </c>
      <c r="I115" s="21">
        <v>1954</v>
      </c>
      <c r="J115" s="21">
        <v>1823</v>
      </c>
      <c r="K115" s="21">
        <v>1291</v>
      </c>
      <c r="L115" s="21">
        <v>1049</v>
      </c>
      <c r="M115" s="21">
        <v>863</v>
      </c>
      <c r="N115" s="21">
        <v>755</v>
      </c>
      <c r="O115" s="21">
        <f t="shared" si="3"/>
        <v>13668</v>
      </c>
    </row>
    <row r="116" spans="2:15" ht="12" x14ac:dyDescent="0.2">
      <c r="B116" s="14" t="s">
        <v>87</v>
      </c>
      <c r="C116" s="9">
        <v>89</v>
      </c>
      <c r="D116" s="9">
        <v>101</v>
      </c>
      <c r="E116" s="9">
        <v>131</v>
      </c>
      <c r="F116" s="9">
        <v>208</v>
      </c>
      <c r="G116" s="9">
        <v>552</v>
      </c>
      <c r="H116" s="9">
        <v>699</v>
      </c>
      <c r="I116" s="9">
        <v>708</v>
      </c>
      <c r="J116" s="9">
        <v>400</v>
      </c>
      <c r="K116" s="9">
        <v>382</v>
      </c>
      <c r="L116" s="9">
        <v>376</v>
      </c>
      <c r="M116" s="9">
        <v>232</v>
      </c>
      <c r="N116" s="9">
        <v>145</v>
      </c>
      <c r="O116" s="9">
        <f t="shared" si="3"/>
        <v>4023</v>
      </c>
    </row>
    <row r="117" spans="2:15" ht="15" customHeight="1" x14ac:dyDescent="0.2">
      <c r="B117" s="14" t="s">
        <v>99</v>
      </c>
      <c r="C117" s="9">
        <v>215</v>
      </c>
      <c r="D117" s="9">
        <v>183</v>
      </c>
      <c r="E117" s="9">
        <v>133</v>
      </c>
      <c r="F117" s="9">
        <v>150</v>
      </c>
      <c r="G117" s="9">
        <v>188</v>
      </c>
      <c r="H117" s="9">
        <v>205</v>
      </c>
      <c r="I117" s="9">
        <v>344</v>
      </c>
      <c r="J117" s="9">
        <v>386</v>
      </c>
      <c r="K117" s="9">
        <v>232</v>
      </c>
      <c r="L117" s="9">
        <v>181</v>
      </c>
      <c r="M117" s="9">
        <v>118</v>
      </c>
      <c r="N117" s="9">
        <v>145</v>
      </c>
      <c r="O117" s="9">
        <f t="shared" si="3"/>
        <v>2480</v>
      </c>
    </row>
    <row r="118" spans="2:15" ht="12" x14ac:dyDescent="0.2">
      <c r="B118" s="14" t="s">
        <v>113</v>
      </c>
      <c r="C118" s="9">
        <v>3</v>
      </c>
      <c r="D118" s="9">
        <v>4</v>
      </c>
      <c r="E118" s="9">
        <v>21</v>
      </c>
      <c r="F118" s="9">
        <v>6</v>
      </c>
      <c r="G118" s="9">
        <v>6</v>
      </c>
      <c r="H118" s="9">
        <v>9</v>
      </c>
      <c r="I118" s="9">
        <v>5</v>
      </c>
      <c r="J118" s="9">
        <v>8</v>
      </c>
      <c r="K118" s="9">
        <v>5</v>
      </c>
      <c r="L118" s="9">
        <v>4</v>
      </c>
      <c r="M118" s="9">
        <v>8</v>
      </c>
      <c r="N118" s="9">
        <v>3</v>
      </c>
      <c r="O118" s="9">
        <f t="shared" si="3"/>
        <v>82</v>
      </c>
    </row>
    <row r="119" spans="2:15" ht="15" customHeight="1" x14ac:dyDescent="0.2">
      <c r="B119" s="11" t="s">
        <v>139</v>
      </c>
      <c r="C119" s="9">
        <v>23</v>
      </c>
      <c r="D119" s="9">
        <v>19</v>
      </c>
      <c r="E119" s="9">
        <v>20</v>
      </c>
      <c r="F119" s="9">
        <v>32</v>
      </c>
      <c r="G119" s="9">
        <v>101</v>
      </c>
      <c r="H119" s="9">
        <v>128</v>
      </c>
      <c r="I119" s="9">
        <v>155</v>
      </c>
      <c r="J119" s="9">
        <v>166</v>
      </c>
      <c r="K119" s="9">
        <v>161</v>
      </c>
      <c r="L119" s="9">
        <v>105</v>
      </c>
      <c r="M119" s="9">
        <v>87</v>
      </c>
      <c r="N119" s="9">
        <v>89</v>
      </c>
      <c r="O119" s="9">
        <f t="shared" si="3"/>
        <v>1086</v>
      </c>
    </row>
    <row r="120" spans="2:15" ht="12" x14ac:dyDescent="0.2">
      <c r="B120" s="11" t="s">
        <v>151</v>
      </c>
      <c r="C120" s="9">
        <v>416</v>
      </c>
      <c r="D120" s="9">
        <v>254</v>
      </c>
      <c r="E120" s="9">
        <v>348</v>
      </c>
      <c r="F120" s="9">
        <v>472</v>
      </c>
      <c r="G120" s="9">
        <v>568</v>
      </c>
      <c r="H120" s="9">
        <v>644</v>
      </c>
      <c r="I120" s="9">
        <v>716</v>
      </c>
      <c r="J120" s="9">
        <v>854</v>
      </c>
      <c r="K120" s="9">
        <v>482</v>
      </c>
      <c r="L120" s="9">
        <v>381</v>
      </c>
      <c r="M120" s="9">
        <v>415</v>
      </c>
      <c r="N120" s="9">
        <v>369</v>
      </c>
      <c r="O120" s="9">
        <f t="shared" si="3"/>
        <v>5919</v>
      </c>
    </row>
    <row r="121" spans="2:15" ht="15" customHeight="1" x14ac:dyDescent="0.2">
      <c r="B121" s="11" t="s">
        <v>166</v>
      </c>
      <c r="C121" s="9">
        <v>0</v>
      </c>
      <c r="D121" s="9">
        <v>0</v>
      </c>
      <c r="E121" s="9">
        <v>3</v>
      </c>
      <c r="F121" s="9">
        <v>0</v>
      </c>
      <c r="G121" s="9">
        <v>1</v>
      </c>
      <c r="H121" s="9">
        <v>1</v>
      </c>
      <c r="I121" s="9">
        <v>1</v>
      </c>
      <c r="J121" s="9">
        <v>2</v>
      </c>
      <c r="K121" s="9">
        <v>1</v>
      </c>
      <c r="L121" s="9">
        <v>0</v>
      </c>
      <c r="M121" s="9">
        <v>2</v>
      </c>
      <c r="N121" s="9">
        <v>4</v>
      </c>
      <c r="O121" s="9">
        <f t="shared" si="3"/>
        <v>15</v>
      </c>
    </row>
    <row r="122" spans="2:15" ht="15" customHeight="1" x14ac:dyDescent="0.2">
      <c r="B122" s="11" t="s">
        <v>161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25</v>
      </c>
      <c r="J122" s="9">
        <v>7</v>
      </c>
      <c r="K122" s="9">
        <v>28</v>
      </c>
      <c r="L122" s="9">
        <v>2</v>
      </c>
      <c r="M122" s="9">
        <v>1</v>
      </c>
      <c r="N122" s="9">
        <v>0</v>
      </c>
      <c r="O122" s="9">
        <f t="shared" si="3"/>
        <v>63</v>
      </c>
    </row>
    <row r="123" spans="2:15" ht="15" customHeight="1" x14ac:dyDescent="0.2">
      <c r="B123" s="20" t="s">
        <v>202</v>
      </c>
      <c r="C123" s="21">
        <v>90</v>
      </c>
      <c r="D123" s="21">
        <v>64</v>
      </c>
      <c r="E123" s="21">
        <v>88</v>
      </c>
      <c r="F123" s="21">
        <v>180</v>
      </c>
      <c r="G123" s="21">
        <v>291</v>
      </c>
      <c r="H123" s="21">
        <v>388</v>
      </c>
      <c r="I123" s="21">
        <v>416</v>
      </c>
      <c r="J123" s="21">
        <v>481</v>
      </c>
      <c r="K123" s="21">
        <v>389</v>
      </c>
      <c r="L123" s="21">
        <v>466</v>
      </c>
      <c r="M123" s="21">
        <v>216</v>
      </c>
      <c r="N123" s="21">
        <v>93</v>
      </c>
      <c r="O123" s="21">
        <f t="shared" si="3"/>
        <v>3162</v>
      </c>
    </row>
    <row r="124" spans="2:15" ht="17.25" customHeight="1" x14ac:dyDescent="0.2">
      <c r="B124" s="11" t="s">
        <v>59</v>
      </c>
      <c r="C124" s="9">
        <v>72</v>
      </c>
      <c r="D124" s="9">
        <v>54</v>
      </c>
      <c r="E124" s="9">
        <v>69</v>
      </c>
      <c r="F124" s="9">
        <v>145</v>
      </c>
      <c r="G124" s="9">
        <v>230</v>
      </c>
      <c r="H124" s="9">
        <v>341</v>
      </c>
      <c r="I124" s="9">
        <v>326</v>
      </c>
      <c r="J124" s="9">
        <v>396</v>
      </c>
      <c r="K124" s="9">
        <v>320</v>
      </c>
      <c r="L124" s="9">
        <v>383</v>
      </c>
      <c r="M124" s="9">
        <v>112</v>
      </c>
      <c r="N124" s="9">
        <v>70</v>
      </c>
      <c r="O124" s="9">
        <f t="shared" si="3"/>
        <v>2518</v>
      </c>
    </row>
    <row r="125" spans="2:15" ht="15" customHeight="1" x14ac:dyDescent="0.2">
      <c r="B125" s="11" t="s">
        <v>63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1</v>
      </c>
      <c r="J125" s="9">
        <v>2</v>
      </c>
      <c r="K125" s="9">
        <v>3</v>
      </c>
      <c r="L125" s="9">
        <v>3</v>
      </c>
      <c r="M125" s="9">
        <v>3</v>
      </c>
      <c r="N125" s="9">
        <v>0</v>
      </c>
      <c r="O125" s="9">
        <f t="shared" si="3"/>
        <v>12</v>
      </c>
    </row>
    <row r="126" spans="2:15" ht="15" customHeight="1" x14ac:dyDescent="0.2">
      <c r="B126" s="11" t="s">
        <v>67</v>
      </c>
      <c r="C126" s="9">
        <v>15</v>
      </c>
      <c r="D126" s="9">
        <v>8</v>
      </c>
      <c r="E126" s="9">
        <v>17</v>
      </c>
      <c r="F126" s="9">
        <v>17</v>
      </c>
      <c r="G126" s="9">
        <v>59</v>
      </c>
      <c r="H126" s="9">
        <v>47</v>
      </c>
      <c r="I126" s="9">
        <v>72</v>
      </c>
      <c r="J126" s="9">
        <v>73</v>
      </c>
      <c r="K126" s="9">
        <v>49</v>
      </c>
      <c r="L126" s="9">
        <v>67</v>
      </c>
      <c r="M126" s="9">
        <v>50</v>
      </c>
      <c r="N126" s="9">
        <v>16</v>
      </c>
      <c r="O126" s="9">
        <f t="shared" si="3"/>
        <v>490</v>
      </c>
    </row>
    <row r="127" spans="2:15" ht="15" customHeight="1" x14ac:dyDescent="0.2">
      <c r="B127" s="11" t="s">
        <v>163</v>
      </c>
      <c r="C127" s="9">
        <v>0</v>
      </c>
      <c r="D127" s="9">
        <v>1</v>
      </c>
      <c r="E127" s="9">
        <v>0</v>
      </c>
      <c r="F127" s="9">
        <v>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2</v>
      </c>
      <c r="N127" s="9">
        <v>0</v>
      </c>
      <c r="O127" s="9">
        <f t="shared" si="3"/>
        <v>4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f t="shared" si="3"/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3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f t="shared" si="3"/>
        <v>3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f t="shared" si="3"/>
        <v>0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f t="shared" si="3"/>
        <v>0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0</v>
      </c>
      <c r="F132" s="9">
        <v>3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2</v>
      </c>
      <c r="N132" s="9">
        <v>0</v>
      </c>
      <c r="O132" s="9">
        <f t="shared" si="3"/>
        <v>5</v>
      </c>
    </row>
    <row r="133" spans="1:15" ht="15" customHeight="1" x14ac:dyDescent="0.2">
      <c r="B133" s="11" t="s">
        <v>176</v>
      </c>
      <c r="C133" s="9">
        <v>0</v>
      </c>
      <c r="D133" s="9">
        <v>0</v>
      </c>
      <c r="E133" s="9">
        <v>0</v>
      </c>
      <c r="F133" s="9">
        <v>2</v>
      </c>
      <c r="G133" s="9">
        <v>0</v>
      </c>
      <c r="H133" s="9">
        <v>0</v>
      </c>
      <c r="I133" s="9">
        <v>1</v>
      </c>
      <c r="J133" s="9">
        <v>0</v>
      </c>
      <c r="K133" s="9">
        <v>0</v>
      </c>
      <c r="L133" s="9">
        <v>1</v>
      </c>
      <c r="M133" s="9">
        <v>0</v>
      </c>
      <c r="N133" s="9">
        <v>0</v>
      </c>
      <c r="O133" s="9">
        <f t="shared" si="3"/>
        <v>4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1</v>
      </c>
      <c r="L134" s="9">
        <v>1</v>
      </c>
      <c r="M134" s="9">
        <v>2</v>
      </c>
      <c r="N134" s="9">
        <v>0</v>
      </c>
      <c r="O134" s="9">
        <f t="shared" si="3"/>
        <v>4</v>
      </c>
    </row>
    <row r="135" spans="1:15" ht="15" customHeight="1" x14ac:dyDescent="0.2">
      <c r="B135" s="11" t="s">
        <v>177</v>
      </c>
      <c r="C135" s="9">
        <v>0</v>
      </c>
      <c r="D135" s="9">
        <v>0</v>
      </c>
      <c r="E135" s="9">
        <v>1</v>
      </c>
      <c r="F135" s="9">
        <v>2</v>
      </c>
      <c r="G135" s="9">
        <v>0</v>
      </c>
      <c r="H135" s="9">
        <v>0</v>
      </c>
      <c r="I135" s="9">
        <v>8</v>
      </c>
      <c r="J135" s="9">
        <v>10</v>
      </c>
      <c r="K135" s="9">
        <v>12</v>
      </c>
      <c r="L135" s="9">
        <v>2</v>
      </c>
      <c r="M135" s="9">
        <v>8</v>
      </c>
      <c r="N135" s="9">
        <v>2</v>
      </c>
      <c r="O135" s="9">
        <f t="shared" si="3"/>
        <v>45</v>
      </c>
    </row>
    <row r="136" spans="1:15" ht="15" customHeight="1" x14ac:dyDescent="0.2">
      <c r="B136" s="11" t="s">
        <v>179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26</v>
      </c>
      <c r="N136" s="9">
        <v>0</v>
      </c>
      <c r="O136" s="9">
        <f t="shared" si="3"/>
        <v>26</v>
      </c>
    </row>
    <row r="137" spans="1:15" ht="15" customHeight="1" x14ac:dyDescent="0.2">
      <c r="B137" s="11" t="s">
        <v>143</v>
      </c>
      <c r="C137" s="9">
        <v>2</v>
      </c>
      <c r="D137" s="9">
        <v>1</v>
      </c>
      <c r="E137" s="9">
        <v>1</v>
      </c>
      <c r="F137" s="9">
        <v>5</v>
      </c>
      <c r="G137" s="9">
        <v>0</v>
      </c>
      <c r="H137" s="9">
        <v>0</v>
      </c>
      <c r="I137" s="9">
        <v>8</v>
      </c>
      <c r="J137" s="9">
        <v>0</v>
      </c>
      <c r="K137" s="9">
        <v>4</v>
      </c>
      <c r="L137" s="9">
        <v>9</v>
      </c>
      <c r="M137" s="9">
        <v>9</v>
      </c>
      <c r="N137" s="9">
        <v>5</v>
      </c>
      <c r="O137" s="9">
        <f t="shared" ref="O137:O200" si="4">SUM(C137:N137)</f>
        <v>44</v>
      </c>
    </row>
    <row r="138" spans="1:15" ht="15" customHeight="1" x14ac:dyDescent="0.2">
      <c r="B138" s="11" t="s">
        <v>180</v>
      </c>
      <c r="C138" s="9">
        <v>1</v>
      </c>
      <c r="D138" s="9">
        <v>0</v>
      </c>
      <c r="E138" s="9">
        <v>0</v>
      </c>
      <c r="F138" s="9">
        <v>2</v>
      </c>
      <c r="G138" s="9">
        <v>2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2</v>
      </c>
      <c r="N138" s="9">
        <v>0</v>
      </c>
      <c r="O138" s="9">
        <f t="shared" si="4"/>
        <v>7</v>
      </c>
    </row>
    <row r="139" spans="1:15" ht="15" customHeight="1" x14ac:dyDescent="0.2">
      <c r="B139" s="20" t="s">
        <v>203</v>
      </c>
      <c r="C139" s="21">
        <v>2146</v>
      </c>
      <c r="D139" s="21">
        <v>1991</v>
      </c>
      <c r="E139" s="21">
        <v>4177</v>
      </c>
      <c r="F139" s="21">
        <v>2947</v>
      </c>
      <c r="G139" s="21">
        <v>2941</v>
      </c>
      <c r="H139" s="21">
        <v>4470</v>
      </c>
      <c r="I139" s="21">
        <v>5638</v>
      </c>
      <c r="J139" s="21">
        <v>7930</v>
      </c>
      <c r="K139" s="21">
        <v>1972</v>
      </c>
      <c r="L139" s="21">
        <v>1037</v>
      </c>
      <c r="M139" s="21">
        <v>1111</v>
      </c>
      <c r="N139" s="21">
        <v>941</v>
      </c>
      <c r="O139" s="21">
        <f t="shared" si="4"/>
        <v>37301</v>
      </c>
    </row>
    <row r="140" spans="1:15" ht="15" customHeight="1" x14ac:dyDescent="0.2">
      <c r="A140" s="4"/>
      <c r="B140" s="10" t="s">
        <v>61</v>
      </c>
      <c r="C140" s="9">
        <v>5</v>
      </c>
      <c r="D140" s="9">
        <v>0</v>
      </c>
      <c r="E140" s="9">
        <v>26</v>
      </c>
      <c r="F140" s="9">
        <v>16</v>
      </c>
      <c r="G140" s="9">
        <v>8</v>
      </c>
      <c r="H140" s="9">
        <v>14</v>
      </c>
      <c r="I140" s="9">
        <v>4</v>
      </c>
      <c r="J140" s="9">
        <v>5</v>
      </c>
      <c r="K140" s="9">
        <v>1</v>
      </c>
      <c r="L140" s="9">
        <v>0</v>
      </c>
      <c r="M140" s="9">
        <v>0</v>
      </c>
      <c r="N140" s="9">
        <v>2</v>
      </c>
      <c r="O140" s="9">
        <f t="shared" si="4"/>
        <v>81</v>
      </c>
    </row>
    <row r="141" spans="1:15" ht="15" customHeight="1" x14ac:dyDescent="0.2">
      <c r="A141" s="4"/>
      <c r="B141" s="10" t="s">
        <v>68</v>
      </c>
      <c r="C141" s="9">
        <v>5</v>
      </c>
      <c r="D141" s="9">
        <v>9</v>
      </c>
      <c r="E141" s="9">
        <v>7</v>
      </c>
      <c r="F141" s="9">
        <v>5</v>
      </c>
      <c r="G141" s="9">
        <v>8</v>
      </c>
      <c r="H141" s="9">
        <v>7</v>
      </c>
      <c r="I141" s="9">
        <v>5</v>
      </c>
      <c r="J141" s="9">
        <v>10</v>
      </c>
      <c r="K141" s="9">
        <v>7</v>
      </c>
      <c r="L141" s="9">
        <v>5</v>
      </c>
      <c r="M141" s="9">
        <v>10</v>
      </c>
      <c r="N141" s="9">
        <v>6</v>
      </c>
      <c r="O141" s="9">
        <f t="shared" si="4"/>
        <v>84</v>
      </c>
    </row>
    <row r="142" spans="1:15" ht="15" customHeight="1" x14ac:dyDescent="0.2">
      <c r="A142" s="4"/>
      <c r="B142" s="10" t="s">
        <v>188</v>
      </c>
      <c r="C142" s="9">
        <v>0</v>
      </c>
      <c r="D142" s="9">
        <v>0</v>
      </c>
      <c r="E142" s="9">
        <v>1</v>
      </c>
      <c r="F142" s="9">
        <v>2</v>
      </c>
      <c r="G142" s="9">
        <v>0</v>
      </c>
      <c r="H142" s="9">
        <v>1</v>
      </c>
      <c r="I142" s="9">
        <v>0</v>
      </c>
      <c r="J142" s="9">
        <v>0</v>
      </c>
      <c r="K142" s="9">
        <v>0</v>
      </c>
      <c r="L142" s="9">
        <v>0</v>
      </c>
      <c r="M142" s="9">
        <v>3</v>
      </c>
      <c r="N142" s="9">
        <v>0</v>
      </c>
      <c r="O142" s="9">
        <f t="shared" si="4"/>
        <v>7</v>
      </c>
    </row>
    <row r="143" spans="1:15" ht="15" customHeight="1" x14ac:dyDescent="0.2">
      <c r="A143" s="4"/>
      <c r="B143" s="10" t="s">
        <v>89</v>
      </c>
      <c r="C143" s="9">
        <v>234</v>
      </c>
      <c r="D143" s="9">
        <v>288</v>
      </c>
      <c r="E143" s="9">
        <v>277</v>
      </c>
      <c r="F143" s="9">
        <v>217</v>
      </c>
      <c r="G143" s="9">
        <v>214</v>
      </c>
      <c r="H143" s="9">
        <v>288</v>
      </c>
      <c r="I143" s="9">
        <v>326</v>
      </c>
      <c r="J143" s="9">
        <v>338</v>
      </c>
      <c r="K143" s="9">
        <v>159</v>
      </c>
      <c r="L143" s="9">
        <v>150</v>
      </c>
      <c r="M143" s="9">
        <v>151</v>
      </c>
      <c r="N143" s="9">
        <v>178</v>
      </c>
      <c r="O143" s="9">
        <f t="shared" si="4"/>
        <v>2820</v>
      </c>
    </row>
    <row r="144" spans="1:15" ht="12.75" x14ac:dyDescent="0.2">
      <c r="A144" s="4"/>
      <c r="B144" s="10" t="s">
        <v>92</v>
      </c>
      <c r="C144" s="9">
        <v>1867</v>
      </c>
      <c r="D144" s="9">
        <v>1648</v>
      </c>
      <c r="E144" s="9">
        <v>3808</v>
      </c>
      <c r="F144" s="9">
        <v>2656</v>
      </c>
      <c r="G144" s="9">
        <v>2650</v>
      </c>
      <c r="H144" s="9">
        <v>4118</v>
      </c>
      <c r="I144" s="9">
        <v>5245</v>
      </c>
      <c r="J144" s="9">
        <v>7534</v>
      </c>
      <c r="K144" s="9">
        <v>1779</v>
      </c>
      <c r="L144" s="9">
        <v>855</v>
      </c>
      <c r="M144" s="9">
        <v>919</v>
      </c>
      <c r="N144" s="9">
        <v>724</v>
      </c>
      <c r="O144" s="9">
        <f t="shared" si="4"/>
        <v>33803</v>
      </c>
    </row>
    <row r="145" spans="1:15" ht="12.75" x14ac:dyDescent="0.2">
      <c r="A145" s="4"/>
      <c r="B145" s="13" t="s">
        <v>174</v>
      </c>
      <c r="C145" s="9">
        <v>1</v>
      </c>
      <c r="D145" s="9">
        <v>0</v>
      </c>
      <c r="E145" s="9">
        <v>0</v>
      </c>
      <c r="F145" s="9">
        <v>2</v>
      </c>
      <c r="G145" s="9">
        <v>13</v>
      </c>
      <c r="H145" s="9">
        <v>0</v>
      </c>
      <c r="I145" s="9">
        <v>1</v>
      </c>
      <c r="J145" s="9">
        <v>0</v>
      </c>
      <c r="K145" s="9">
        <v>0</v>
      </c>
      <c r="L145" s="9">
        <v>0</v>
      </c>
      <c r="M145" s="9">
        <v>2</v>
      </c>
      <c r="N145" s="9">
        <v>1</v>
      </c>
      <c r="O145" s="9">
        <f t="shared" si="4"/>
        <v>20</v>
      </c>
    </row>
    <row r="146" spans="1:15" ht="15" customHeight="1" x14ac:dyDescent="0.2">
      <c r="A146" s="4"/>
      <c r="B146" s="10" t="s">
        <v>114</v>
      </c>
      <c r="C146" s="9">
        <v>2</v>
      </c>
      <c r="D146" s="9">
        <v>3</v>
      </c>
      <c r="E146" s="9">
        <v>10</v>
      </c>
      <c r="F146" s="9">
        <v>11</v>
      </c>
      <c r="G146" s="9">
        <v>2</v>
      </c>
      <c r="H146" s="9">
        <v>8</v>
      </c>
      <c r="I146" s="9">
        <v>14</v>
      </c>
      <c r="J146" s="9">
        <v>6</v>
      </c>
      <c r="K146" s="9">
        <v>2</v>
      </c>
      <c r="L146" s="9">
        <v>4</v>
      </c>
      <c r="M146" s="9">
        <v>6</v>
      </c>
      <c r="N146" s="9">
        <v>10</v>
      </c>
      <c r="O146" s="9">
        <f t="shared" si="4"/>
        <v>78</v>
      </c>
    </row>
    <row r="147" spans="1:15" ht="15" customHeight="1" x14ac:dyDescent="0.2">
      <c r="A147" s="4"/>
      <c r="B147" s="10" t="s">
        <v>118</v>
      </c>
      <c r="C147" s="9">
        <v>13</v>
      </c>
      <c r="D147" s="9">
        <v>21</v>
      </c>
      <c r="E147" s="9">
        <v>32</v>
      </c>
      <c r="F147" s="9">
        <v>25</v>
      </c>
      <c r="G147" s="9">
        <v>22</v>
      </c>
      <c r="H147" s="9">
        <v>20</v>
      </c>
      <c r="I147" s="9">
        <v>20</v>
      </c>
      <c r="J147" s="9">
        <v>25</v>
      </c>
      <c r="K147" s="9">
        <v>14</v>
      </c>
      <c r="L147" s="9">
        <v>15</v>
      </c>
      <c r="M147" s="9">
        <v>15</v>
      </c>
      <c r="N147" s="9">
        <v>13</v>
      </c>
      <c r="O147" s="9">
        <f t="shared" si="4"/>
        <v>235</v>
      </c>
    </row>
    <row r="148" spans="1:15" ht="15" customHeight="1" x14ac:dyDescent="0.2">
      <c r="A148" s="4"/>
      <c r="B148" s="10" t="s">
        <v>149</v>
      </c>
      <c r="C148" s="9">
        <v>19</v>
      </c>
      <c r="D148" s="9">
        <v>22</v>
      </c>
      <c r="E148" s="9">
        <v>16</v>
      </c>
      <c r="F148" s="9">
        <v>13</v>
      </c>
      <c r="G148" s="9">
        <v>24</v>
      </c>
      <c r="H148" s="9">
        <v>14</v>
      </c>
      <c r="I148" s="9">
        <v>23</v>
      </c>
      <c r="J148" s="9">
        <v>12</v>
      </c>
      <c r="K148" s="9">
        <v>10</v>
      </c>
      <c r="L148" s="9">
        <v>8</v>
      </c>
      <c r="M148" s="9">
        <v>5</v>
      </c>
      <c r="N148" s="9">
        <v>7</v>
      </c>
      <c r="O148" s="9">
        <f t="shared" si="4"/>
        <v>173</v>
      </c>
    </row>
    <row r="149" spans="1:15" ht="15" customHeight="1" x14ac:dyDescent="0.2">
      <c r="A149" s="4"/>
      <c r="B149" s="20" t="s">
        <v>204</v>
      </c>
      <c r="C149" s="21">
        <v>472</v>
      </c>
      <c r="D149" s="21">
        <v>555</v>
      </c>
      <c r="E149" s="21">
        <v>553</v>
      </c>
      <c r="F149" s="21">
        <v>802</v>
      </c>
      <c r="G149" s="21">
        <v>753</v>
      </c>
      <c r="H149" s="21">
        <v>605</v>
      </c>
      <c r="I149" s="21">
        <v>723</v>
      </c>
      <c r="J149" s="21">
        <v>623</v>
      </c>
      <c r="K149" s="21">
        <v>712</v>
      </c>
      <c r="L149" s="21">
        <v>630</v>
      </c>
      <c r="M149" s="21">
        <v>471</v>
      </c>
      <c r="N149" s="21">
        <v>543</v>
      </c>
      <c r="O149" s="21">
        <f t="shared" si="4"/>
        <v>7442</v>
      </c>
    </row>
    <row r="150" spans="1:15" ht="15" customHeight="1" x14ac:dyDescent="0.2">
      <c r="B150" s="10" t="s">
        <v>215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1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f t="shared" si="4"/>
        <v>1</v>
      </c>
    </row>
    <row r="151" spans="1:15" ht="12" x14ac:dyDescent="0.2">
      <c r="B151" s="13" t="s">
        <v>82</v>
      </c>
      <c r="C151" s="9">
        <v>1</v>
      </c>
      <c r="D151" s="9">
        <v>1</v>
      </c>
      <c r="E151" s="9">
        <v>1</v>
      </c>
      <c r="F151" s="9">
        <v>6</v>
      </c>
      <c r="G151" s="9">
        <v>4</v>
      </c>
      <c r="H151" s="9">
        <v>2</v>
      </c>
      <c r="I151" s="9">
        <v>8</v>
      </c>
      <c r="J151" s="9">
        <v>6</v>
      </c>
      <c r="K151" s="9">
        <v>4</v>
      </c>
      <c r="L151" s="9">
        <v>10</v>
      </c>
      <c r="M151" s="9">
        <v>11</v>
      </c>
      <c r="N151" s="9">
        <v>6</v>
      </c>
      <c r="O151" s="9">
        <f t="shared" si="4"/>
        <v>60</v>
      </c>
    </row>
    <row r="152" spans="1:15" ht="15" customHeight="1" x14ac:dyDescent="0.2">
      <c r="B152" s="13" t="s">
        <v>90</v>
      </c>
      <c r="C152" s="9">
        <v>18</v>
      </c>
      <c r="D152" s="9">
        <v>20</v>
      </c>
      <c r="E152" s="9">
        <v>19</v>
      </c>
      <c r="F152" s="9">
        <v>17</v>
      </c>
      <c r="G152" s="9">
        <v>21</v>
      </c>
      <c r="H152" s="9">
        <v>19</v>
      </c>
      <c r="I152" s="9">
        <v>29</v>
      </c>
      <c r="J152" s="9">
        <v>41</v>
      </c>
      <c r="K152" s="9">
        <v>59</v>
      </c>
      <c r="L152" s="9">
        <v>34</v>
      </c>
      <c r="M152" s="9">
        <v>11</v>
      </c>
      <c r="N152" s="9">
        <v>22</v>
      </c>
      <c r="O152" s="9">
        <f t="shared" si="4"/>
        <v>310</v>
      </c>
    </row>
    <row r="153" spans="1:15" ht="12" x14ac:dyDescent="0.2">
      <c r="B153" s="13" t="s">
        <v>172</v>
      </c>
      <c r="C153" s="9">
        <v>0</v>
      </c>
      <c r="D153" s="9">
        <v>1</v>
      </c>
      <c r="E153" s="9">
        <v>0</v>
      </c>
      <c r="F153" s="9">
        <v>4</v>
      </c>
      <c r="G153" s="9">
        <v>0</v>
      </c>
      <c r="H153" s="9">
        <v>8</v>
      </c>
      <c r="I153" s="9">
        <v>0</v>
      </c>
      <c r="J153" s="9">
        <v>0</v>
      </c>
      <c r="K153" s="9">
        <v>0</v>
      </c>
      <c r="L153" s="9">
        <v>0</v>
      </c>
      <c r="M153" s="9">
        <v>3</v>
      </c>
      <c r="N153" s="9">
        <v>1</v>
      </c>
      <c r="O153" s="9">
        <f t="shared" si="4"/>
        <v>17</v>
      </c>
    </row>
    <row r="154" spans="1:15" ht="12" x14ac:dyDescent="0.2">
      <c r="B154" s="13" t="s">
        <v>220</v>
      </c>
      <c r="C154" s="9">
        <v>0</v>
      </c>
      <c r="D154" s="9">
        <v>0</v>
      </c>
      <c r="E154" s="9">
        <v>0</v>
      </c>
      <c r="F154" s="9">
        <v>1</v>
      </c>
      <c r="G154" s="9">
        <v>1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3</v>
      </c>
      <c r="N154" s="9">
        <v>0</v>
      </c>
      <c r="O154" s="9">
        <f t="shared" si="4"/>
        <v>5</v>
      </c>
    </row>
    <row r="155" spans="1:15" ht="15" customHeight="1" x14ac:dyDescent="0.2">
      <c r="B155" s="13" t="s">
        <v>107</v>
      </c>
      <c r="C155" s="9">
        <v>33</v>
      </c>
      <c r="D155" s="9">
        <v>6</v>
      </c>
      <c r="E155" s="9">
        <v>14</v>
      </c>
      <c r="F155" s="9">
        <v>72</v>
      </c>
      <c r="G155" s="9">
        <v>51</v>
      </c>
      <c r="H155" s="9">
        <v>87</v>
      </c>
      <c r="I155" s="9">
        <v>83</v>
      </c>
      <c r="J155" s="9">
        <v>37</v>
      </c>
      <c r="K155" s="9">
        <v>59</v>
      </c>
      <c r="L155" s="9">
        <v>78</v>
      </c>
      <c r="M155" s="9">
        <v>20</v>
      </c>
      <c r="N155" s="9">
        <v>69</v>
      </c>
      <c r="O155" s="9">
        <f t="shared" si="4"/>
        <v>609</v>
      </c>
    </row>
    <row r="156" spans="1:15" ht="15" customHeight="1" x14ac:dyDescent="0.2">
      <c r="B156" s="13" t="s">
        <v>111</v>
      </c>
      <c r="C156" s="9">
        <v>0</v>
      </c>
      <c r="D156" s="9">
        <v>1</v>
      </c>
      <c r="E156" s="9">
        <v>17</v>
      </c>
      <c r="F156" s="9">
        <v>2</v>
      </c>
      <c r="G156" s="9">
        <v>0</v>
      </c>
      <c r="H156" s="9">
        <v>3</v>
      </c>
      <c r="I156" s="9">
        <v>0</v>
      </c>
      <c r="J156" s="9">
        <v>44</v>
      </c>
      <c r="K156" s="9">
        <v>2</v>
      </c>
      <c r="L156" s="9">
        <v>0</v>
      </c>
      <c r="M156" s="9">
        <v>4</v>
      </c>
      <c r="N156" s="9">
        <v>2</v>
      </c>
      <c r="O156" s="9">
        <f t="shared" si="4"/>
        <v>75</v>
      </c>
    </row>
    <row r="157" spans="1:15" ht="15" customHeight="1" x14ac:dyDescent="0.2">
      <c r="B157" s="13" t="s">
        <v>134</v>
      </c>
      <c r="C157" s="9">
        <v>14</v>
      </c>
      <c r="D157" s="9">
        <v>5</v>
      </c>
      <c r="E157" s="9">
        <v>15</v>
      </c>
      <c r="F157" s="9">
        <v>24</v>
      </c>
      <c r="G157" s="9">
        <v>22</v>
      </c>
      <c r="H157" s="9">
        <v>5</v>
      </c>
      <c r="I157" s="9">
        <v>40</v>
      </c>
      <c r="J157" s="9">
        <v>30</v>
      </c>
      <c r="K157" s="9">
        <v>23</v>
      </c>
      <c r="L157" s="9">
        <v>44</v>
      </c>
      <c r="M157" s="9">
        <v>38</v>
      </c>
      <c r="N157" s="9">
        <v>26</v>
      </c>
      <c r="O157" s="9">
        <f t="shared" si="4"/>
        <v>286</v>
      </c>
    </row>
    <row r="158" spans="1:15" ht="15" customHeight="1" x14ac:dyDescent="0.2">
      <c r="B158" s="13" t="s">
        <v>140</v>
      </c>
      <c r="C158" s="9">
        <v>17</v>
      </c>
      <c r="D158" s="9">
        <v>13</v>
      </c>
      <c r="E158" s="9">
        <v>14</v>
      </c>
      <c r="F158" s="9">
        <v>107</v>
      </c>
      <c r="G158" s="9">
        <v>66</v>
      </c>
      <c r="H158" s="9">
        <v>60</v>
      </c>
      <c r="I158" s="9">
        <v>19</v>
      </c>
      <c r="J158" s="9">
        <v>103</v>
      </c>
      <c r="K158" s="9">
        <v>54</v>
      </c>
      <c r="L158" s="9">
        <v>64</v>
      </c>
      <c r="M158" s="9">
        <v>96</v>
      </c>
      <c r="N158" s="9">
        <v>87</v>
      </c>
      <c r="O158" s="9">
        <f t="shared" si="4"/>
        <v>700</v>
      </c>
    </row>
    <row r="159" spans="1:15" ht="15" customHeight="1" x14ac:dyDescent="0.2">
      <c r="B159" s="13" t="s">
        <v>147</v>
      </c>
      <c r="C159" s="9">
        <v>389</v>
      </c>
      <c r="D159" s="9">
        <v>508</v>
      </c>
      <c r="E159" s="9">
        <v>473</v>
      </c>
      <c r="F159" s="9">
        <v>569</v>
      </c>
      <c r="G159" s="9">
        <v>588</v>
      </c>
      <c r="H159" s="9">
        <v>420</v>
      </c>
      <c r="I159" s="9">
        <v>544</v>
      </c>
      <c r="J159" s="9">
        <v>362</v>
      </c>
      <c r="K159" s="9">
        <v>511</v>
      </c>
      <c r="L159" s="9">
        <v>400</v>
      </c>
      <c r="M159" s="9">
        <v>285</v>
      </c>
      <c r="N159" s="9">
        <v>330</v>
      </c>
      <c r="O159" s="9">
        <f t="shared" si="4"/>
        <v>5379</v>
      </c>
    </row>
    <row r="160" spans="1:15" ht="15" customHeight="1" x14ac:dyDescent="0.2">
      <c r="B160" s="24" t="s">
        <v>213</v>
      </c>
      <c r="C160" s="25">
        <v>2121</v>
      </c>
      <c r="D160" s="25">
        <v>1460</v>
      </c>
      <c r="E160" s="25">
        <v>1551</v>
      </c>
      <c r="F160" s="25">
        <v>2256</v>
      </c>
      <c r="G160" s="25">
        <v>3083</v>
      </c>
      <c r="H160" s="25">
        <v>3932</v>
      </c>
      <c r="I160" s="25">
        <v>2927</v>
      </c>
      <c r="J160" s="25">
        <v>9872</v>
      </c>
      <c r="K160" s="25">
        <v>3070</v>
      </c>
      <c r="L160" s="25">
        <v>2109</v>
      </c>
      <c r="M160" s="25">
        <v>774</v>
      </c>
      <c r="N160" s="25">
        <v>892</v>
      </c>
      <c r="O160" s="22">
        <f t="shared" si="4"/>
        <v>34047</v>
      </c>
    </row>
    <row r="161" spans="2:15" ht="15" customHeight="1" x14ac:dyDescent="0.2">
      <c r="B161" s="10" t="s">
        <v>65</v>
      </c>
      <c r="C161" s="9">
        <v>41</v>
      </c>
      <c r="D161" s="9">
        <v>55</v>
      </c>
      <c r="E161" s="9">
        <v>42</v>
      </c>
      <c r="F161" s="9">
        <v>131</v>
      </c>
      <c r="G161" s="9">
        <v>164</v>
      </c>
      <c r="H161" s="9">
        <v>182</v>
      </c>
      <c r="I161" s="9">
        <v>39</v>
      </c>
      <c r="J161" s="9">
        <v>455</v>
      </c>
      <c r="K161" s="9">
        <v>86</v>
      </c>
      <c r="L161" s="9">
        <v>174</v>
      </c>
      <c r="M161" s="9">
        <v>74</v>
      </c>
      <c r="N161" s="9">
        <v>307</v>
      </c>
      <c r="O161" s="9">
        <f t="shared" si="4"/>
        <v>1750</v>
      </c>
    </row>
    <row r="162" spans="2:15" ht="15" customHeight="1" x14ac:dyDescent="0.2">
      <c r="B162" s="10" t="s">
        <v>69</v>
      </c>
      <c r="C162" s="9">
        <v>10</v>
      </c>
      <c r="D162" s="9">
        <v>25</v>
      </c>
      <c r="E162" s="9">
        <v>14</v>
      </c>
      <c r="F162" s="9">
        <v>37</v>
      </c>
      <c r="G162" s="9">
        <v>29</v>
      </c>
      <c r="H162" s="9">
        <v>32</v>
      </c>
      <c r="I162" s="9">
        <v>17</v>
      </c>
      <c r="J162" s="9">
        <v>223</v>
      </c>
      <c r="K162" s="9">
        <v>130</v>
      </c>
      <c r="L162" s="9">
        <v>162</v>
      </c>
      <c r="M162" s="9">
        <v>25</v>
      </c>
      <c r="N162" s="9">
        <v>33</v>
      </c>
      <c r="O162" s="9">
        <f t="shared" si="4"/>
        <v>737</v>
      </c>
    </row>
    <row r="163" spans="2:15" ht="15" customHeight="1" x14ac:dyDescent="0.2">
      <c r="B163" s="15" t="s">
        <v>76</v>
      </c>
      <c r="C163" s="9">
        <v>128</v>
      </c>
      <c r="D163" s="9">
        <v>187</v>
      </c>
      <c r="E163" s="9">
        <v>186</v>
      </c>
      <c r="F163" s="9">
        <v>132</v>
      </c>
      <c r="G163" s="9">
        <v>151</v>
      </c>
      <c r="H163" s="9">
        <v>140</v>
      </c>
      <c r="I163" s="9">
        <v>189</v>
      </c>
      <c r="J163" s="9">
        <v>187</v>
      </c>
      <c r="K163" s="9">
        <v>164</v>
      </c>
      <c r="L163" s="9">
        <v>125</v>
      </c>
      <c r="M163" s="9">
        <v>144</v>
      </c>
      <c r="N163" s="9">
        <v>108</v>
      </c>
      <c r="O163" s="9">
        <f t="shared" si="4"/>
        <v>1841</v>
      </c>
    </row>
    <row r="164" spans="2:15" ht="15" customHeight="1" x14ac:dyDescent="0.2">
      <c r="B164" s="16" t="s">
        <v>79</v>
      </c>
      <c r="C164" s="9">
        <v>1565</v>
      </c>
      <c r="D164" s="9">
        <v>872</v>
      </c>
      <c r="E164" s="9">
        <v>840</v>
      </c>
      <c r="F164" s="9">
        <v>1455</v>
      </c>
      <c r="G164" s="9">
        <v>2174</v>
      </c>
      <c r="H164" s="9">
        <v>2385</v>
      </c>
      <c r="I164" s="9">
        <v>2179</v>
      </c>
      <c r="J164" s="9">
        <v>5522</v>
      </c>
      <c r="K164" s="9">
        <v>1514</v>
      </c>
      <c r="L164" s="9">
        <v>283</v>
      </c>
      <c r="M164" s="9">
        <v>141</v>
      </c>
      <c r="N164" s="9">
        <v>129</v>
      </c>
      <c r="O164" s="9">
        <f t="shared" si="4"/>
        <v>19059</v>
      </c>
    </row>
    <row r="165" spans="2:15" ht="15" customHeight="1" x14ac:dyDescent="0.2">
      <c r="B165" s="16" t="s">
        <v>88</v>
      </c>
      <c r="C165" s="9">
        <v>3</v>
      </c>
      <c r="D165" s="9">
        <v>0</v>
      </c>
      <c r="E165" s="9">
        <v>2</v>
      </c>
      <c r="F165" s="9">
        <v>5</v>
      </c>
      <c r="G165" s="9">
        <v>4</v>
      </c>
      <c r="H165" s="9">
        <v>9</v>
      </c>
      <c r="I165" s="9">
        <v>5</v>
      </c>
      <c r="J165" s="9">
        <v>13</v>
      </c>
      <c r="K165" s="9">
        <v>3</v>
      </c>
      <c r="L165" s="9">
        <v>2</v>
      </c>
      <c r="M165" s="9">
        <v>4</v>
      </c>
      <c r="N165" s="9">
        <v>3</v>
      </c>
      <c r="O165" s="9">
        <f t="shared" si="4"/>
        <v>53</v>
      </c>
    </row>
    <row r="166" spans="2:15" ht="15" customHeight="1" x14ac:dyDescent="0.2">
      <c r="B166" s="16" t="s">
        <v>91</v>
      </c>
      <c r="C166" s="9">
        <v>15</v>
      </c>
      <c r="D166" s="9">
        <v>22</v>
      </c>
      <c r="E166" s="9">
        <v>23</v>
      </c>
      <c r="F166" s="9">
        <v>23</v>
      </c>
      <c r="G166" s="9">
        <v>38</v>
      </c>
      <c r="H166" s="9">
        <v>44</v>
      </c>
      <c r="I166" s="9">
        <v>24</v>
      </c>
      <c r="J166" s="9">
        <v>65</v>
      </c>
      <c r="K166" s="9">
        <v>22</v>
      </c>
      <c r="L166" s="9">
        <v>11</v>
      </c>
      <c r="M166" s="9">
        <v>26</v>
      </c>
      <c r="N166" s="9">
        <v>2</v>
      </c>
      <c r="O166" s="9">
        <f t="shared" si="4"/>
        <v>315</v>
      </c>
    </row>
    <row r="167" spans="2:15" ht="12" x14ac:dyDescent="0.2">
      <c r="B167" s="8" t="s">
        <v>96</v>
      </c>
      <c r="C167" s="9">
        <v>8</v>
      </c>
      <c r="D167" s="9">
        <v>5</v>
      </c>
      <c r="E167" s="9">
        <v>9</v>
      </c>
      <c r="F167" s="9">
        <v>34</v>
      </c>
      <c r="G167" s="9">
        <v>12</v>
      </c>
      <c r="H167" s="9">
        <v>24</v>
      </c>
      <c r="I167" s="9">
        <v>6</v>
      </c>
      <c r="J167" s="9">
        <v>43</v>
      </c>
      <c r="K167" s="9">
        <v>11</v>
      </c>
      <c r="L167" s="9">
        <v>23</v>
      </c>
      <c r="M167" s="9">
        <v>2</v>
      </c>
      <c r="N167" s="9">
        <v>9</v>
      </c>
      <c r="O167" s="9">
        <f t="shared" si="4"/>
        <v>186</v>
      </c>
    </row>
    <row r="168" spans="2:15" ht="15" customHeight="1" x14ac:dyDescent="0.2">
      <c r="B168" s="8" t="s">
        <v>103</v>
      </c>
      <c r="C168" s="9">
        <v>59</v>
      </c>
      <c r="D168" s="9">
        <v>59</v>
      </c>
      <c r="E168" s="9">
        <v>49</v>
      </c>
      <c r="F168" s="9">
        <v>71</v>
      </c>
      <c r="G168" s="9">
        <v>82</v>
      </c>
      <c r="H168" s="9">
        <v>81</v>
      </c>
      <c r="I168" s="9">
        <v>64</v>
      </c>
      <c r="J168" s="9">
        <v>118</v>
      </c>
      <c r="K168" s="9">
        <v>90</v>
      </c>
      <c r="L168" s="9">
        <v>95</v>
      </c>
      <c r="M168" s="9">
        <v>58</v>
      </c>
      <c r="N168" s="9">
        <v>46</v>
      </c>
      <c r="O168" s="9">
        <f t="shared" si="4"/>
        <v>872</v>
      </c>
    </row>
    <row r="169" spans="2:15" ht="15" customHeight="1" x14ac:dyDescent="0.2">
      <c r="B169" s="8" t="s">
        <v>158</v>
      </c>
      <c r="C169" s="9">
        <v>4</v>
      </c>
      <c r="D169" s="9">
        <v>1</v>
      </c>
      <c r="E169" s="9">
        <v>5</v>
      </c>
      <c r="F169" s="9">
        <v>2</v>
      </c>
      <c r="G169" s="9">
        <v>0</v>
      </c>
      <c r="H169" s="9">
        <v>19</v>
      </c>
      <c r="I169" s="9">
        <v>1</v>
      </c>
      <c r="J169" s="9">
        <v>5</v>
      </c>
      <c r="K169" s="9">
        <v>0</v>
      </c>
      <c r="L169" s="9">
        <v>0</v>
      </c>
      <c r="M169" s="9">
        <v>4</v>
      </c>
      <c r="N169" s="9">
        <v>1</v>
      </c>
      <c r="O169" s="9">
        <f t="shared" si="4"/>
        <v>42</v>
      </c>
    </row>
    <row r="170" spans="2:15" ht="15" customHeight="1" x14ac:dyDescent="0.2">
      <c r="B170" s="8" t="s">
        <v>117</v>
      </c>
      <c r="C170" s="9">
        <v>12</v>
      </c>
      <c r="D170" s="9">
        <v>9</v>
      </c>
      <c r="E170" s="9">
        <v>20</v>
      </c>
      <c r="F170" s="9">
        <v>38</v>
      </c>
      <c r="G170" s="9">
        <v>33</v>
      </c>
      <c r="H170" s="9">
        <v>54</v>
      </c>
      <c r="I170" s="9">
        <v>7</v>
      </c>
      <c r="J170" s="9">
        <v>139</v>
      </c>
      <c r="K170" s="9">
        <v>60</v>
      </c>
      <c r="L170" s="9">
        <v>61</v>
      </c>
      <c r="M170" s="9">
        <v>35</v>
      </c>
      <c r="N170" s="9">
        <v>40</v>
      </c>
      <c r="O170" s="9">
        <f t="shared" si="4"/>
        <v>508</v>
      </c>
    </row>
    <row r="171" spans="2:15" ht="15" customHeight="1" x14ac:dyDescent="0.2">
      <c r="B171" s="10" t="s">
        <v>119</v>
      </c>
      <c r="C171" s="9">
        <v>5</v>
      </c>
      <c r="D171" s="9">
        <v>0</v>
      </c>
      <c r="E171" s="9">
        <v>5</v>
      </c>
      <c r="F171" s="9">
        <v>4</v>
      </c>
      <c r="G171" s="9">
        <v>3</v>
      </c>
      <c r="H171" s="9">
        <v>5</v>
      </c>
      <c r="I171" s="9">
        <v>2</v>
      </c>
      <c r="J171" s="9">
        <v>15</v>
      </c>
      <c r="K171" s="9">
        <v>2</v>
      </c>
      <c r="L171" s="9">
        <v>5</v>
      </c>
      <c r="M171" s="9">
        <v>4</v>
      </c>
      <c r="N171" s="9">
        <v>0</v>
      </c>
      <c r="O171" s="9">
        <f t="shared" si="4"/>
        <v>50</v>
      </c>
    </row>
    <row r="172" spans="2:15" ht="12" x14ac:dyDescent="0.2">
      <c r="B172" s="8" t="s">
        <v>127</v>
      </c>
      <c r="C172" s="9">
        <v>100</v>
      </c>
      <c r="D172" s="9">
        <v>38</v>
      </c>
      <c r="E172" s="9">
        <v>128</v>
      </c>
      <c r="F172" s="9">
        <v>114</v>
      </c>
      <c r="G172" s="9">
        <v>177</v>
      </c>
      <c r="H172" s="9">
        <v>669</v>
      </c>
      <c r="I172" s="9">
        <v>112</v>
      </c>
      <c r="J172" s="9">
        <v>1885</v>
      </c>
      <c r="K172" s="9">
        <v>634</v>
      </c>
      <c r="L172" s="9">
        <v>803</v>
      </c>
      <c r="M172" s="9">
        <v>105</v>
      </c>
      <c r="N172" s="9">
        <v>64</v>
      </c>
      <c r="O172" s="9">
        <f t="shared" si="4"/>
        <v>4829</v>
      </c>
    </row>
    <row r="173" spans="2:15" ht="15" customHeight="1" x14ac:dyDescent="0.2">
      <c r="B173" s="10" t="s">
        <v>135</v>
      </c>
      <c r="C173" s="9">
        <v>135</v>
      </c>
      <c r="D173" s="9">
        <v>128</v>
      </c>
      <c r="E173" s="9">
        <v>157</v>
      </c>
      <c r="F173" s="9">
        <v>160</v>
      </c>
      <c r="G173" s="9">
        <v>133</v>
      </c>
      <c r="H173" s="9">
        <v>183</v>
      </c>
      <c r="I173" s="9">
        <v>239</v>
      </c>
      <c r="J173" s="9">
        <v>256</v>
      </c>
      <c r="K173" s="9">
        <v>76</v>
      </c>
      <c r="L173" s="9">
        <v>109</v>
      </c>
      <c r="M173" s="9">
        <v>97</v>
      </c>
      <c r="N173" s="9">
        <v>104</v>
      </c>
      <c r="O173" s="9">
        <f t="shared" si="4"/>
        <v>1777</v>
      </c>
    </row>
    <row r="174" spans="2:15" ht="15" customHeight="1" x14ac:dyDescent="0.2">
      <c r="B174" s="8" t="s">
        <v>148</v>
      </c>
      <c r="C174" s="9">
        <v>36</v>
      </c>
      <c r="D174" s="9">
        <v>59</v>
      </c>
      <c r="E174" s="9">
        <v>71</v>
      </c>
      <c r="F174" s="9">
        <v>50</v>
      </c>
      <c r="G174" s="9">
        <v>83</v>
      </c>
      <c r="H174" s="9">
        <v>105</v>
      </c>
      <c r="I174" s="9">
        <v>43</v>
      </c>
      <c r="J174" s="9">
        <v>946</v>
      </c>
      <c r="K174" s="9">
        <v>278</v>
      </c>
      <c r="L174" s="9">
        <v>256</v>
      </c>
      <c r="M174" s="9">
        <v>55</v>
      </c>
      <c r="N174" s="9">
        <v>46</v>
      </c>
      <c r="O174" s="9">
        <f t="shared" si="4"/>
        <v>2028</v>
      </c>
    </row>
    <row r="175" spans="2:15" ht="15" customHeight="1" x14ac:dyDescent="0.2">
      <c r="B175" s="24" t="s">
        <v>205</v>
      </c>
      <c r="C175" s="22">
        <v>124</v>
      </c>
      <c r="D175" s="22">
        <v>102</v>
      </c>
      <c r="E175" s="22">
        <v>158</v>
      </c>
      <c r="F175" s="22">
        <v>147</v>
      </c>
      <c r="G175" s="22">
        <v>242</v>
      </c>
      <c r="H175" s="22">
        <v>243</v>
      </c>
      <c r="I175" s="22">
        <v>263</v>
      </c>
      <c r="J175" s="22">
        <v>338</v>
      </c>
      <c r="K175" s="22">
        <v>225</v>
      </c>
      <c r="L175" s="22">
        <v>320</v>
      </c>
      <c r="M175" s="22">
        <v>259</v>
      </c>
      <c r="N175" s="22">
        <v>212</v>
      </c>
      <c r="O175" s="22">
        <f t="shared" si="4"/>
        <v>2633</v>
      </c>
    </row>
    <row r="176" spans="2:15" ht="15" customHeight="1" x14ac:dyDescent="0.2">
      <c r="B176" s="20" t="s">
        <v>206</v>
      </c>
      <c r="C176" s="20">
        <v>17</v>
      </c>
      <c r="D176" s="20">
        <v>24</v>
      </c>
      <c r="E176" s="20">
        <v>41</v>
      </c>
      <c r="F176" s="20">
        <v>30</v>
      </c>
      <c r="G176" s="20">
        <v>31</v>
      </c>
      <c r="H176" s="20">
        <v>60</v>
      </c>
      <c r="I176" s="20">
        <v>111</v>
      </c>
      <c r="J176" s="20">
        <v>140</v>
      </c>
      <c r="K176" s="20">
        <v>105</v>
      </c>
      <c r="L176" s="20">
        <v>110</v>
      </c>
      <c r="M176" s="20">
        <v>127</v>
      </c>
      <c r="N176" s="20">
        <v>132</v>
      </c>
      <c r="O176" s="21">
        <f t="shared" si="4"/>
        <v>928</v>
      </c>
    </row>
    <row r="177" spans="2:15" ht="15" customHeight="1" x14ac:dyDescent="0.2">
      <c r="B177" s="13" t="s">
        <v>169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1</v>
      </c>
      <c r="N177" s="9">
        <v>0</v>
      </c>
      <c r="O177" s="9">
        <f t="shared" si="4"/>
        <v>1</v>
      </c>
    </row>
    <row r="178" spans="2:15" ht="15" customHeight="1" x14ac:dyDescent="0.2">
      <c r="B178" s="13" t="s">
        <v>77</v>
      </c>
      <c r="C178" s="9">
        <v>2</v>
      </c>
      <c r="D178" s="9">
        <v>0</v>
      </c>
      <c r="E178" s="9">
        <v>5</v>
      </c>
      <c r="F178" s="9">
        <v>0</v>
      </c>
      <c r="G178" s="9">
        <v>3</v>
      </c>
      <c r="H178" s="9">
        <v>3</v>
      </c>
      <c r="I178" s="9">
        <v>1</v>
      </c>
      <c r="J178" s="9">
        <v>1</v>
      </c>
      <c r="K178" s="9">
        <v>3</v>
      </c>
      <c r="L178" s="9">
        <v>0</v>
      </c>
      <c r="M178" s="9">
        <v>2</v>
      </c>
      <c r="N178" s="9">
        <v>0</v>
      </c>
      <c r="O178" s="9">
        <f t="shared" si="4"/>
        <v>20</v>
      </c>
    </row>
    <row r="179" spans="2:15" ht="15" customHeight="1" x14ac:dyDescent="0.2">
      <c r="B179" s="13" t="s">
        <v>162</v>
      </c>
      <c r="C179" s="9">
        <v>0</v>
      </c>
      <c r="D179" s="9">
        <v>1</v>
      </c>
      <c r="E179" s="9">
        <v>1</v>
      </c>
      <c r="F179" s="9">
        <v>3</v>
      </c>
      <c r="G179" s="9">
        <v>0</v>
      </c>
      <c r="H179" s="9">
        <v>2</v>
      </c>
      <c r="I179" s="9">
        <v>1</v>
      </c>
      <c r="J179" s="9">
        <v>5</v>
      </c>
      <c r="K179" s="9">
        <v>0</v>
      </c>
      <c r="L179" s="9">
        <v>0</v>
      </c>
      <c r="M179" s="9">
        <v>0</v>
      </c>
      <c r="N179" s="9">
        <v>0</v>
      </c>
      <c r="O179" s="9">
        <f t="shared" si="4"/>
        <v>13</v>
      </c>
    </row>
    <row r="180" spans="2:15" ht="15" customHeight="1" x14ac:dyDescent="0.2">
      <c r="B180" s="13" t="s">
        <v>84</v>
      </c>
      <c r="C180" s="9">
        <v>1</v>
      </c>
      <c r="D180" s="9">
        <v>2</v>
      </c>
      <c r="E180" s="9">
        <v>3</v>
      </c>
      <c r="F180" s="9">
        <v>3</v>
      </c>
      <c r="G180" s="9">
        <v>2</v>
      </c>
      <c r="H180" s="9">
        <v>6</v>
      </c>
      <c r="I180" s="9">
        <v>1</v>
      </c>
      <c r="J180" s="9">
        <v>5</v>
      </c>
      <c r="K180" s="9">
        <v>0</v>
      </c>
      <c r="L180" s="9">
        <v>2</v>
      </c>
      <c r="M180" s="9">
        <v>6</v>
      </c>
      <c r="N180" s="9">
        <v>3</v>
      </c>
      <c r="O180" s="9">
        <f t="shared" si="4"/>
        <v>34</v>
      </c>
    </row>
    <row r="181" spans="2:15" ht="15" customHeight="1" x14ac:dyDescent="0.2">
      <c r="B181" s="13" t="s">
        <v>85</v>
      </c>
      <c r="C181" s="9">
        <v>1</v>
      </c>
      <c r="D181" s="9">
        <v>3</v>
      </c>
      <c r="E181" s="9">
        <v>2</v>
      </c>
      <c r="F181" s="9">
        <v>1</v>
      </c>
      <c r="G181" s="9">
        <v>2</v>
      </c>
      <c r="H181" s="9">
        <v>1</v>
      </c>
      <c r="I181" s="9">
        <v>18</v>
      </c>
      <c r="J181" s="9">
        <v>27</v>
      </c>
      <c r="K181" s="9">
        <v>26</v>
      </c>
      <c r="L181" s="9">
        <v>28</v>
      </c>
      <c r="M181" s="9">
        <v>23</v>
      </c>
      <c r="N181" s="9">
        <v>24</v>
      </c>
      <c r="O181" s="9">
        <f t="shared" si="4"/>
        <v>156</v>
      </c>
    </row>
    <row r="182" spans="2:15" ht="15" customHeight="1" x14ac:dyDescent="0.2">
      <c r="B182" s="13" t="s">
        <v>97</v>
      </c>
      <c r="C182" s="9">
        <v>7</v>
      </c>
      <c r="D182" s="9">
        <v>6</v>
      </c>
      <c r="E182" s="9">
        <v>4</v>
      </c>
      <c r="F182" s="9">
        <v>3</v>
      </c>
      <c r="G182" s="9">
        <v>11</v>
      </c>
      <c r="H182" s="9">
        <v>15</v>
      </c>
      <c r="I182" s="9">
        <v>7</v>
      </c>
      <c r="J182" s="9">
        <v>2</v>
      </c>
      <c r="K182" s="9">
        <v>2</v>
      </c>
      <c r="L182" s="9">
        <v>3</v>
      </c>
      <c r="M182" s="9">
        <v>10</v>
      </c>
      <c r="N182" s="9">
        <v>6</v>
      </c>
      <c r="O182" s="9">
        <f t="shared" si="4"/>
        <v>76</v>
      </c>
    </row>
    <row r="183" spans="2:15" ht="15" customHeight="1" x14ac:dyDescent="0.2">
      <c r="B183" s="13" t="s">
        <v>189</v>
      </c>
      <c r="C183" s="9">
        <v>1</v>
      </c>
      <c r="D183" s="9">
        <v>1</v>
      </c>
      <c r="E183" s="9">
        <v>3</v>
      </c>
      <c r="F183" s="9">
        <v>0</v>
      </c>
      <c r="G183" s="9">
        <v>1</v>
      </c>
      <c r="H183" s="9">
        <v>7</v>
      </c>
      <c r="I183" s="9">
        <v>1</v>
      </c>
      <c r="J183" s="9">
        <v>17</v>
      </c>
      <c r="K183" s="9">
        <v>3</v>
      </c>
      <c r="L183" s="9">
        <v>0</v>
      </c>
      <c r="M183" s="9">
        <v>0</v>
      </c>
      <c r="N183" s="9">
        <v>0</v>
      </c>
      <c r="O183" s="9">
        <f t="shared" si="4"/>
        <v>34</v>
      </c>
    </row>
    <row r="184" spans="2:15" ht="15" customHeight="1" x14ac:dyDescent="0.2">
      <c r="B184" s="13" t="s">
        <v>105</v>
      </c>
      <c r="C184" s="9">
        <v>0</v>
      </c>
      <c r="D184" s="9">
        <v>0</v>
      </c>
      <c r="E184" s="9">
        <v>1</v>
      </c>
      <c r="F184" s="9">
        <v>1</v>
      </c>
      <c r="G184" s="9">
        <v>1</v>
      </c>
      <c r="H184" s="9">
        <v>0</v>
      </c>
      <c r="I184" s="9">
        <v>6</v>
      </c>
      <c r="J184" s="9">
        <v>2</v>
      </c>
      <c r="K184" s="9">
        <v>1</v>
      </c>
      <c r="L184" s="9">
        <v>3</v>
      </c>
      <c r="M184" s="9">
        <v>4</v>
      </c>
      <c r="N184" s="9">
        <v>4</v>
      </c>
      <c r="O184" s="9">
        <f t="shared" si="4"/>
        <v>23</v>
      </c>
    </row>
    <row r="185" spans="2:15" ht="15" customHeight="1" x14ac:dyDescent="0.2">
      <c r="B185" s="13" t="s">
        <v>106</v>
      </c>
      <c r="C185" s="9">
        <v>1</v>
      </c>
      <c r="D185" s="9">
        <v>2</v>
      </c>
      <c r="E185" s="9">
        <v>7</v>
      </c>
      <c r="F185" s="9">
        <v>9</v>
      </c>
      <c r="G185" s="9">
        <v>1</v>
      </c>
      <c r="H185" s="9">
        <v>6</v>
      </c>
      <c r="I185" s="9">
        <v>1</v>
      </c>
      <c r="J185" s="9">
        <v>5</v>
      </c>
      <c r="K185" s="9">
        <v>10</v>
      </c>
      <c r="L185" s="9">
        <v>2</v>
      </c>
      <c r="M185" s="9">
        <v>2</v>
      </c>
      <c r="N185" s="9">
        <v>2</v>
      </c>
      <c r="O185" s="9">
        <f t="shared" si="4"/>
        <v>48</v>
      </c>
    </row>
    <row r="186" spans="2:15" ht="15" customHeight="1" x14ac:dyDescent="0.2">
      <c r="B186" s="13" t="s">
        <v>223</v>
      </c>
      <c r="C186" s="9">
        <v>0</v>
      </c>
      <c r="D186" s="9">
        <v>0</v>
      </c>
      <c r="E186" s="9">
        <v>1</v>
      </c>
      <c r="F186" s="9">
        <v>0</v>
      </c>
      <c r="G186" s="9">
        <v>0</v>
      </c>
      <c r="H186" s="9">
        <v>1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f t="shared" si="4"/>
        <v>2</v>
      </c>
    </row>
    <row r="187" spans="2:15" ht="15" customHeight="1" x14ac:dyDescent="0.2">
      <c r="B187" s="13" t="s">
        <v>183</v>
      </c>
      <c r="C187" s="9">
        <v>0</v>
      </c>
      <c r="D187" s="9">
        <v>0</v>
      </c>
      <c r="E187" s="9">
        <v>0</v>
      </c>
      <c r="F187" s="9">
        <v>0</v>
      </c>
      <c r="G187" s="9">
        <v>1</v>
      </c>
      <c r="H187" s="9">
        <v>1</v>
      </c>
      <c r="I187" s="9">
        <v>0</v>
      </c>
      <c r="J187" s="9">
        <v>0</v>
      </c>
      <c r="K187" s="9">
        <v>0</v>
      </c>
      <c r="L187" s="9">
        <v>0</v>
      </c>
      <c r="M187" s="9">
        <v>1</v>
      </c>
      <c r="N187" s="9">
        <v>0</v>
      </c>
      <c r="O187" s="9">
        <f t="shared" si="4"/>
        <v>3</v>
      </c>
    </row>
    <row r="188" spans="2:15" ht="12.75" customHeight="1" x14ac:dyDescent="0.2">
      <c r="B188" s="13" t="s">
        <v>112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1</v>
      </c>
      <c r="I188" s="9">
        <v>0</v>
      </c>
      <c r="J188" s="9">
        <v>5</v>
      </c>
      <c r="K188" s="9">
        <v>1</v>
      </c>
      <c r="L188" s="9">
        <v>0</v>
      </c>
      <c r="M188" s="9">
        <v>5</v>
      </c>
      <c r="N188" s="9">
        <v>1</v>
      </c>
      <c r="O188" s="9">
        <f t="shared" si="4"/>
        <v>13</v>
      </c>
    </row>
    <row r="189" spans="2:15" ht="12" x14ac:dyDescent="0.2">
      <c r="B189" s="13" t="s">
        <v>175</v>
      </c>
      <c r="C189" s="9">
        <v>1</v>
      </c>
      <c r="D189" s="9">
        <v>4</v>
      </c>
      <c r="E189" s="9">
        <v>4</v>
      </c>
      <c r="F189" s="9">
        <v>5</v>
      </c>
      <c r="G189" s="9">
        <v>4</v>
      </c>
      <c r="H189" s="9">
        <v>3</v>
      </c>
      <c r="I189" s="9">
        <v>2</v>
      </c>
      <c r="J189" s="9">
        <v>6</v>
      </c>
      <c r="K189" s="9">
        <v>1</v>
      </c>
      <c r="L189" s="9">
        <v>1</v>
      </c>
      <c r="M189" s="9">
        <v>1</v>
      </c>
      <c r="N189" s="9">
        <v>0</v>
      </c>
      <c r="O189" s="9">
        <f t="shared" si="4"/>
        <v>32</v>
      </c>
    </row>
    <row r="190" spans="2:15" ht="15" customHeight="1" x14ac:dyDescent="0.2">
      <c r="B190" s="13" t="s">
        <v>124</v>
      </c>
      <c r="C190" s="9">
        <v>1</v>
      </c>
      <c r="D190" s="9">
        <v>0</v>
      </c>
      <c r="E190" s="9">
        <v>0</v>
      </c>
      <c r="F190" s="9">
        <v>0</v>
      </c>
      <c r="G190" s="9">
        <v>0</v>
      </c>
      <c r="H190" s="9">
        <v>2</v>
      </c>
      <c r="I190" s="9">
        <v>7</v>
      </c>
      <c r="J190" s="9">
        <v>4</v>
      </c>
      <c r="K190" s="9">
        <v>4</v>
      </c>
      <c r="L190" s="9">
        <v>5</v>
      </c>
      <c r="M190" s="9">
        <v>7</v>
      </c>
      <c r="N190" s="9">
        <v>4</v>
      </c>
      <c r="O190" s="9">
        <f t="shared" si="4"/>
        <v>34</v>
      </c>
    </row>
    <row r="191" spans="2:15" ht="15" customHeight="1" x14ac:dyDescent="0.2">
      <c r="B191" s="13" t="s">
        <v>129</v>
      </c>
      <c r="C191" s="9">
        <v>0</v>
      </c>
      <c r="D191" s="9">
        <v>2</v>
      </c>
      <c r="E191" s="9">
        <v>3</v>
      </c>
      <c r="F191" s="9">
        <v>0</v>
      </c>
      <c r="G191" s="9">
        <v>0</v>
      </c>
      <c r="H191" s="9">
        <v>4</v>
      </c>
      <c r="I191" s="9">
        <v>6</v>
      </c>
      <c r="J191" s="9">
        <v>3</v>
      </c>
      <c r="K191" s="9">
        <v>3</v>
      </c>
      <c r="L191" s="9">
        <v>2</v>
      </c>
      <c r="M191" s="9">
        <v>4</v>
      </c>
      <c r="N191" s="9">
        <v>3</v>
      </c>
      <c r="O191" s="9">
        <f t="shared" si="4"/>
        <v>30</v>
      </c>
    </row>
    <row r="192" spans="2:15" ht="15" customHeight="1" x14ac:dyDescent="0.2">
      <c r="B192" s="13" t="s">
        <v>136</v>
      </c>
      <c r="C192" s="9">
        <v>2</v>
      </c>
      <c r="D192" s="9">
        <v>3</v>
      </c>
      <c r="E192" s="9">
        <v>6</v>
      </c>
      <c r="F192" s="9">
        <v>5</v>
      </c>
      <c r="G192" s="9">
        <v>2</v>
      </c>
      <c r="H192" s="9">
        <v>3</v>
      </c>
      <c r="I192" s="9">
        <v>55</v>
      </c>
      <c r="J192" s="9">
        <v>56</v>
      </c>
      <c r="K192" s="9">
        <v>51</v>
      </c>
      <c r="L192" s="9">
        <v>63</v>
      </c>
      <c r="M192" s="9">
        <v>55</v>
      </c>
      <c r="N192" s="9">
        <v>85</v>
      </c>
      <c r="O192" s="9">
        <f t="shared" si="4"/>
        <v>386</v>
      </c>
    </row>
    <row r="193" spans="1:15" ht="12" x14ac:dyDescent="0.2">
      <c r="B193" s="13" t="s">
        <v>178</v>
      </c>
      <c r="C193" s="9">
        <v>0</v>
      </c>
      <c r="D193" s="9">
        <v>0</v>
      </c>
      <c r="E193" s="9">
        <v>0</v>
      </c>
      <c r="F193" s="9">
        <v>0</v>
      </c>
      <c r="G193" s="9">
        <v>2</v>
      </c>
      <c r="H193" s="9">
        <v>1</v>
      </c>
      <c r="I193" s="9">
        <v>2</v>
      </c>
      <c r="J193" s="9">
        <v>0</v>
      </c>
      <c r="K193" s="9">
        <v>0</v>
      </c>
      <c r="L193" s="9">
        <v>0</v>
      </c>
      <c r="M193" s="9">
        <v>2</v>
      </c>
      <c r="N193" s="9">
        <v>0</v>
      </c>
      <c r="O193" s="9">
        <f t="shared" si="4"/>
        <v>7</v>
      </c>
    </row>
    <row r="194" spans="1:15" ht="15" customHeight="1" x14ac:dyDescent="0.2">
      <c r="B194" s="13" t="s">
        <v>145</v>
      </c>
      <c r="C194" s="9">
        <v>0</v>
      </c>
      <c r="D194" s="9">
        <v>0</v>
      </c>
      <c r="E194" s="9">
        <v>1</v>
      </c>
      <c r="F194" s="9">
        <v>0</v>
      </c>
      <c r="G194" s="9">
        <v>1</v>
      </c>
      <c r="H194" s="9">
        <v>4</v>
      </c>
      <c r="I194" s="9">
        <v>3</v>
      </c>
      <c r="J194" s="9">
        <v>2</v>
      </c>
      <c r="K194" s="9">
        <v>0</v>
      </c>
      <c r="L194" s="9">
        <v>1</v>
      </c>
      <c r="M194" s="9">
        <v>4</v>
      </c>
      <c r="N194" s="9">
        <v>0</v>
      </c>
      <c r="O194" s="9">
        <f t="shared" si="4"/>
        <v>16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f t="shared" si="4"/>
        <v>0</v>
      </c>
    </row>
    <row r="196" spans="1:15" ht="15" customHeight="1" x14ac:dyDescent="0.2">
      <c r="A196" s="4"/>
      <c r="B196" s="20" t="s">
        <v>207</v>
      </c>
      <c r="C196" s="26">
        <v>14</v>
      </c>
      <c r="D196" s="26">
        <v>8</v>
      </c>
      <c r="E196" s="26">
        <v>8</v>
      </c>
      <c r="F196" s="26">
        <v>11</v>
      </c>
      <c r="G196" s="26">
        <v>29</v>
      </c>
      <c r="H196" s="26">
        <v>20</v>
      </c>
      <c r="I196" s="26">
        <v>20</v>
      </c>
      <c r="J196" s="26">
        <v>19</v>
      </c>
      <c r="K196" s="26">
        <v>18</v>
      </c>
      <c r="L196" s="26">
        <v>11</v>
      </c>
      <c r="M196" s="26">
        <v>15</v>
      </c>
      <c r="N196" s="26">
        <v>12</v>
      </c>
      <c r="O196" s="21">
        <f t="shared" si="4"/>
        <v>185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1</v>
      </c>
      <c r="K197" s="9">
        <v>0</v>
      </c>
      <c r="L197" s="9">
        <v>0</v>
      </c>
      <c r="M197" s="9">
        <v>1</v>
      </c>
      <c r="N197" s="9">
        <v>0</v>
      </c>
      <c r="O197" s="9">
        <f t="shared" si="4"/>
        <v>2</v>
      </c>
    </row>
    <row r="198" spans="1:15" ht="15" customHeight="1" x14ac:dyDescent="0.2">
      <c r="A198" s="4"/>
      <c r="B198" s="12" t="s">
        <v>184</v>
      </c>
      <c r="C198" s="9">
        <v>0</v>
      </c>
      <c r="D198" s="9">
        <v>0</v>
      </c>
      <c r="E198" s="9">
        <v>0</v>
      </c>
      <c r="F198" s="9">
        <v>1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f t="shared" si="4"/>
        <v>1</v>
      </c>
    </row>
    <row r="199" spans="1:15" ht="15" customHeight="1" x14ac:dyDescent="0.2">
      <c r="A199" s="4"/>
      <c r="B199" s="13" t="s">
        <v>171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2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f t="shared" si="4"/>
        <v>2</v>
      </c>
    </row>
    <row r="200" spans="1:15" ht="15" customHeight="1" x14ac:dyDescent="0.2">
      <c r="A200" s="4"/>
      <c r="B200" s="13" t="s">
        <v>72</v>
      </c>
      <c r="C200" s="9">
        <v>0</v>
      </c>
      <c r="D200" s="9">
        <v>0</v>
      </c>
      <c r="E200" s="9">
        <v>1</v>
      </c>
      <c r="F200" s="9">
        <v>1</v>
      </c>
      <c r="G200" s="9">
        <v>0</v>
      </c>
      <c r="H200" s="9">
        <v>1</v>
      </c>
      <c r="I200" s="9">
        <v>0</v>
      </c>
      <c r="J200" s="9">
        <v>0</v>
      </c>
      <c r="K200" s="9">
        <v>0</v>
      </c>
      <c r="L200" s="9">
        <v>3</v>
      </c>
      <c r="M200" s="9">
        <v>1</v>
      </c>
      <c r="N200" s="9">
        <v>4</v>
      </c>
      <c r="O200" s="9">
        <f t="shared" si="4"/>
        <v>11</v>
      </c>
    </row>
    <row r="201" spans="1:15" ht="15" customHeight="1" x14ac:dyDescent="0.2">
      <c r="A201" s="4"/>
      <c r="B201" s="13" t="s">
        <v>73</v>
      </c>
      <c r="C201" s="9">
        <v>1</v>
      </c>
      <c r="D201" s="9">
        <v>2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1</v>
      </c>
      <c r="M201" s="9">
        <v>3</v>
      </c>
      <c r="N201" s="9">
        <v>1</v>
      </c>
      <c r="O201" s="9">
        <f t="shared" ref="O201:O235" si="5">SUM(C201:N201)</f>
        <v>8</v>
      </c>
    </row>
    <row r="202" spans="1:15" ht="15" customHeight="1" x14ac:dyDescent="0.2">
      <c r="A202" s="4"/>
      <c r="B202" s="13" t="s">
        <v>157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f t="shared" si="5"/>
        <v>0</v>
      </c>
    </row>
    <row r="203" spans="1:15" ht="15" customHeight="1" x14ac:dyDescent="0.2">
      <c r="A203" s="4"/>
      <c r="B203" s="13" t="s">
        <v>93</v>
      </c>
      <c r="C203" s="9">
        <v>1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</v>
      </c>
      <c r="N203" s="9">
        <v>0</v>
      </c>
      <c r="O203" s="9">
        <f t="shared" si="5"/>
        <v>2</v>
      </c>
    </row>
    <row r="204" spans="1:15" ht="15" customHeight="1" x14ac:dyDescent="0.2">
      <c r="A204" s="4"/>
      <c r="B204" s="13" t="s">
        <v>101</v>
      </c>
      <c r="C204" s="9">
        <v>1</v>
      </c>
      <c r="D204" s="9">
        <v>0</v>
      </c>
      <c r="E204" s="9">
        <v>1</v>
      </c>
      <c r="F204" s="9">
        <v>1</v>
      </c>
      <c r="G204" s="9">
        <v>3</v>
      </c>
      <c r="H204" s="9">
        <v>1</v>
      </c>
      <c r="I204" s="9">
        <v>0</v>
      </c>
      <c r="J204" s="9">
        <v>1</v>
      </c>
      <c r="K204" s="9">
        <v>1</v>
      </c>
      <c r="L204" s="9">
        <v>0</v>
      </c>
      <c r="M204" s="9">
        <v>2</v>
      </c>
      <c r="N204" s="9">
        <v>0</v>
      </c>
      <c r="O204" s="9">
        <f t="shared" si="5"/>
        <v>11</v>
      </c>
    </row>
    <row r="205" spans="1:15" ht="15" customHeight="1" x14ac:dyDescent="0.2">
      <c r="A205" s="4"/>
      <c r="B205" s="8" t="s">
        <v>104</v>
      </c>
      <c r="C205" s="9">
        <v>0</v>
      </c>
      <c r="D205" s="9">
        <v>0</v>
      </c>
      <c r="E205" s="9">
        <v>1</v>
      </c>
      <c r="F205" s="9">
        <v>1</v>
      </c>
      <c r="G205" s="9">
        <v>6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1</v>
      </c>
      <c r="O205" s="9">
        <f t="shared" si="5"/>
        <v>9</v>
      </c>
    </row>
    <row r="206" spans="1:15" ht="15" customHeight="1" x14ac:dyDescent="0.2">
      <c r="A206" s="4"/>
      <c r="B206" s="13" t="s">
        <v>173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7</v>
      </c>
      <c r="L206" s="9">
        <v>3</v>
      </c>
      <c r="M206" s="9">
        <v>0</v>
      </c>
      <c r="N206" s="9">
        <v>0</v>
      </c>
      <c r="O206" s="9">
        <f t="shared" si="5"/>
        <v>10</v>
      </c>
    </row>
    <row r="207" spans="1:15" ht="15" customHeight="1" x14ac:dyDescent="0.2">
      <c r="A207" s="4"/>
      <c r="B207" s="13" t="s">
        <v>159</v>
      </c>
      <c r="C207" s="9">
        <v>1</v>
      </c>
      <c r="D207" s="9">
        <v>0</v>
      </c>
      <c r="E207" s="9">
        <v>0</v>
      </c>
      <c r="F207" s="9">
        <v>1</v>
      </c>
      <c r="G207" s="9">
        <v>1</v>
      </c>
      <c r="H207" s="9">
        <v>0</v>
      </c>
      <c r="I207" s="9">
        <v>0</v>
      </c>
      <c r="J207" s="9">
        <v>0</v>
      </c>
      <c r="K207" s="9">
        <v>1</v>
      </c>
      <c r="L207" s="9">
        <v>0</v>
      </c>
      <c r="M207" s="9">
        <v>0</v>
      </c>
      <c r="N207" s="9">
        <v>0</v>
      </c>
      <c r="O207" s="9">
        <f t="shared" si="5"/>
        <v>4</v>
      </c>
    </row>
    <row r="208" spans="1:15" ht="15" customHeight="1" x14ac:dyDescent="0.2">
      <c r="A208" s="4"/>
      <c r="B208" s="13" t="s">
        <v>164</v>
      </c>
      <c r="C208" s="9">
        <v>0</v>
      </c>
      <c r="D208" s="9">
        <v>0</v>
      </c>
      <c r="E208" s="9">
        <v>0</v>
      </c>
      <c r="F208" s="9">
        <v>0</v>
      </c>
      <c r="G208" s="9">
        <v>3</v>
      </c>
      <c r="H208" s="9">
        <v>2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1</v>
      </c>
      <c r="O208" s="9">
        <f t="shared" si="5"/>
        <v>6</v>
      </c>
    </row>
    <row r="209" spans="1:15" ht="15" customHeight="1" x14ac:dyDescent="0.2">
      <c r="A209" s="4"/>
      <c r="B209" s="13" t="s">
        <v>115</v>
      </c>
      <c r="C209" s="9">
        <v>10</v>
      </c>
      <c r="D209" s="9">
        <v>6</v>
      </c>
      <c r="E209" s="9">
        <v>5</v>
      </c>
      <c r="F209" s="9">
        <v>6</v>
      </c>
      <c r="G209" s="9">
        <v>14</v>
      </c>
      <c r="H209" s="9">
        <v>13</v>
      </c>
      <c r="I209" s="9">
        <v>11</v>
      </c>
      <c r="J209" s="9">
        <v>7</v>
      </c>
      <c r="K209" s="9">
        <v>5</v>
      </c>
      <c r="L209" s="9">
        <v>2</v>
      </c>
      <c r="M209" s="9">
        <v>5</v>
      </c>
      <c r="N209" s="9">
        <v>3</v>
      </c>
      <c r="O209" s="9">
        <f t="shared" si="5"/>
        <v>87</v>
      </c>
    </row>
    <row r="210" spans="1:15" ht="15" customHeight="1" x14ac:dyDescent="0.2">
      <c r="A210" s="4"/>
      <c r="B210" s="13" t="s">
        <v>130</v>
      </c>
      <c r="C210" s="9">
        <v>0</v>
      </c>
      <c r="D210" s="9">
        <v>0</v>
      </c>
      <c r="E210" s="9">
        <v>0</v>
      </c>
      <c r="F210" s="9">
        <v>0</v>
      </c>
      <c r="G210" s="9">
        <v>2</v>
      </c>
      <c r="H210" s="9">
        <v>1</v>
      </c>
      <c r="I210" s="9">
        <v>5</v>
      </c>
      <c r="J210" s="9">
        <v>2</v>
      </c>
      <c r="K210" s="9">
        <v>4</v>
      </c>
      <c r="L210" s="9">
        <v>1</v>
      </c>
      <c r="M210" s="9">
        <v>0</v>
      </c>
      <c r="N210" s="9">
        <v>1</v>
      </c>
      <c r="O210" s="9">
        <f t="shared" si="5"/>
        <v>16</v>
      </c>
    </row>
    <row r="211" spans="1:15" ht="15" customHeight="1" x14ac:dyDescent="0.2">
      <c r="A211" s="4"/>
      <c r="B211" s="13" t="s">
        <v>133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4</v>
      </c>
      <c r="J211" s="9">
        <v>8</v>
      </c>
      <c r="K211" s="9">
        <v>0</v>
      </c>
      <c r="L211" s="9">
        <v>1</v>
      </c>
      <c r="M211" s="9">
        <v>2</v>
      </c>
      <c r="N211" s="9">
        <v>1</v>
      </c>
      <c r="O211" s="9">
        <f t="shared" si="5"/>
        <v>16</v>
      </c>
    </row>
    <row r="212" spans="1:15" ht="15" customHeight="1" x14ac:dyDescent="0.2">
      <c r="B212" s="13" t="s">
        <v>193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f t="shared" si="5"/>
        <v>0</v>
      </c>
    </row>
    <row r="213" spans="1:15" ht="13.5" customHeight="1" x14ac:dyDescent="0.2">
      <c r="B213" s="20" t="s">
        <v>126</v>
      </c>
      <c r="C213" s="26">
        <v>34</v>
      </c>
      <c r="D213" s="26">
        <v>28</v>
      </c>
      <c r="E213" s="26">
        <v>58</v>
      </c>
      <c r="F213" s="26">
        <v>62</v>
      </c>
      <c r="G213" s="26">
        <v>109</v>
      </c>
      <c r="H213" s="26">
        <v>109</v>
      </c>
      <c r="I213" s="26">
        <v>90</v>
      </c>
      <c r="J213" s="26">
        <v>106</v>
      </c>
      <c r="K213" s="26">
        <v>73</v>
      </c>
      <c r="L213" s="26">
        <v>168</v>
      </c>
      <c r="M213" s="26">
        <v>88</v>
      </c>
      <c r="N213" s="26">
        <v>53</v>
      </c>
      <c r="O213" s="21">
        <f t="shared" si="5"/>
        <v>978</v>
      </c>
    </row>
    <row r="214" spans="1:15" ht="15" customHeight="1" x14ac:dyDescent="0.2">
      <c r="A214" s="4"/>
      <c r="B214" s="13" t="s">
        <v>168</v>
      </c>
      <c r="C214" s="9">
        <v>1</v>
      </c>
      <c r="D214" s="9">
        <v>0</v>
      </c>
      <c r="E214" s="9">
        <v>7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3</v>
      </c>
      <c r="N214" s="9">
        <v>0</v>
      </c>
      <c r="O214" s="9">
        <f t="shared" si="5"/>
        <v>11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1</v>
      </c>
      <c r="H215" s="9">
        <v>0</v>
      </c>
      <c r="I215" s="9">
        <v>1</v>
      </c>
      <c r="J215" s="9">
        <v>0</v>
      </c>
      <c r="K215" s="9">
        <v>0</v>
      </c>
      <c r="L215" s="9">
        <v>1</v>
      </c>
      <c r="M215" s="9">
        <v>2</v>
      </c>
      <c r="N215" s="9">
        <v>0</v>
      </c>
      <c r="O215" s="9">
        <f t="shared" si="5"/>
        <v>5</v>
      </c>
    </row>
    <row r="216" spans="1:15" ht="15" customHeight="1" x14ac:dyDescent="0.2">
      <c r="A216" s="4"/>
      <c r="B216" s="13" t="s">
        <v>160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2</v>
      </c>
      <c r="I216" s="9">
        <v>1</v>
      </c>
      <c r="J216" s="9">
        <v>0</v>
      </c>
      <c r="K216" s="9">
        <v>0</v>
      </c>
      <c r="L216" s="9">
        <v>0</v>
      </c>
      <c r="M216" s="9">
        <v>3</v>
      </c>
      <c r="N216" s="9">
        <v>0</v>
      </c>
      <c r="O216" s="9">
        <f t="shared" si="5"/>
        <v>6</v>
      </c>
    </row>
    <row r="217" spans="1:15" ht="15" customHeight="1" x14ac:dyDescent="0.2">
      <c r="B217" s="13" t="s">
        <v>126</v>
      </c>
      <c r="C217" s="9">
        <v>33</v>
      </c>
      <c r="D217" s="9">
        <v>28</v>
      </c>
      <c r="E217" s="9">
        <v>51</v>
      </c>
      <c r="F217" s="9">
        <v>62</v>
      </c>
      <c r="G217" s="9">
        <v>108</v>
      </c>
      <c r="H217" s="9">
        <v>107</v>
      </c>
      <c r="I217" s="9">
        <v>88</v>
      </c>
      <c r="J217" s="9">
        <v>105</v>
      </c>
      <c r="K217" s="9">
        <v>73</v>
      </c>
      <c r="L217" s="9">
        <v>167</v>
      </c>
      <c r="M217" s="9">
        <v>80</v>
      </c>
      <c r="N217" s="9">
        <v>53</v>
      </c>
      <c r="O217" s="9">
        <f t="shared" si="5"/>
        <v>955</v>
      </c>
    </row>
    <row r="218" spans="1:15" ht="12" x14ac:dyDescent="0.2">
      <c r="B218" s="12" t="s">
        <v>185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1</v>
      </c>
      <c r="K218" s="9">
        <v>0</v>
      </c>
      <c r="L218" s="9">
        <v>0</v>
      </c>
      <c r="M218" s="9">
        <v>0</v>
      </c>
      <c r="N218" s="9">
        <v>0</v>
      </c>
      <c r="O218" s="9">
        <f t="shared" si="5"/>
        <v>1</v>
      </c>
    </row>
    <row r="219" spans="1:15" ht="15" customHeight="1" x14ac:dyDescent="0.2">
      <c r="B219" s="20" t="s">
        <v>208</v>
      </c>
      <c r="C219" s="26">
        <v>58</v>
      </c>
      <c r="D219" s="26">
        <v>38</v>
      </c>
      <c r="E219" s="26">
        <v>44</v>
      </c>
      <c r="F219" s="26">
        <v>31</v>
      </c>
      <c r="G219" s="26">
        <v>61</v>
      </c>
      <c r="H219" s="26">
        <v>51</v>
      </c>
      <c r="I219" s="26">
        <v>39</v>
      </c>
      <c r="J219" s="26">
        <v>69</v>
      </c>
      <c r="K219" s="26">
        <v>27</v>
      </c>
      <c r="L219" s="26">
        <v>30</v>
      </c>
      <c r="M219" s="26">
        <v>25</v>
      </c>
      <c r="N219" s="26">
        <v>13</v>
      </c>
      <c r="O219" s="21">
        <f t="shared" si="5"/>
        <v>486</v>
      </c>
    </row>
    <row r="220" spans="1:15" ht="15" customHeight="1" x14ac:dyDescent="0.2">
      <c r="B220" s="8" t="s">
        <v>62</v>
      </c>
      <c r="C220" s="9">
        <v>4</v>
      </c>
      <c r="D220" s="9">
        <v>8</v>
      </c>
      <c r="E220" s="9">
        <v>1</v>
      </c>
      <c r="F220" s="9">
        <v>0</v>
      </c>
      <c r="G220" s="9">
        <v>17</v>
      </c>
      <c r="H220" s="9">
        <v>3</v>
      </c>
      <c r="I220" s="9">
        <v>1</v>
      </c>
      <c r="J220" s="9">
        <v>5</v>
      </c>
      <c r="K220" s="9">
        <v>7</v>
      </c>
      <c r="L220" s="9">
        <v>0</v>
      </c>
      <c r="M220" s="9">
        <v>3</v>
      </c>
      <c r="N220" s="9">
        <v>0</v>
      </c>
      <c r="O220" s="9">
        <f t="shared" si="5"/>
        <v>49</v>
      </c>
    </row>
    <row r="221" spans="1:15" ht="15" customHeight="1" x14ac:dyDescent="0.2">
      <c r="B221" s="8" t="s">
        <v>108</v>
      </c>
      <c r="C221" s="9">
        <v>30</v>
      </c>
      <c r="D221" s="9">
        <v>17</v>
      </c>
      <c r="E221" s="9">
        <v>30</v>
      </c>
      <c r="F221" s="9">
        <v>21</v>
      </c>
      <c r="G221" s="9">
        <v>27</v>
      </c>
      <c r="H221" s="9">
        <v>20</v>
      </c>
      <c r="I221" s="9">
        <v>20</v>
      </c>
      <c r="J221" s="9">
        <v>31</v>
      </c>
      <c r="K221" s="9">
        <v>17</v>
      </c>
      <c r="L221" s="9">
        <v>13</v>
      </c>
      <c r="M221" s="9">
        <v>7</v>
      </c>
      <c r="N221" s="9">
        <v>6</v>
      </c>
      <c r="O221" s="9">
        <f t="shared" si="5"/>
        <v>239</v>
      </c>
    </row>
    <row r="222" spans="1:15" ht="15" customHeight="1" x14ac:dyDescent="0.2">
      <c r="B222" s="8" t="s">
        <v>137</v>
      </c>
      <c r="C222" s="9">
        <v>2</v>
      </c>
      <c r="D222" s="9">
        <v>2</v>
      </c>
      <c r="E222" s="9">
        <v>5</v>
      </c>
      <c r="F222" s="9">
        <v>2</v>
      </c>
      <c r="G222" s="9">
        <v>6</v>
      </c>
      <c r="H222" s="9">
        <v>5</v>
      </c>
      <c r="I222" s="9">
        <v>7</v>
      </c>
      <c r="J222" s="9">
        <v>14</v>
      </c>
      <c r="K222" s="9">
        <v>0</v>
      </c>
      <c r="L222" s="9">
        <v>3</v>
      </c>
      <c r="M222" s="9">
        <v>4</v>
      </c>
      <c r="N222" s="9">
        <v>3</v>
      </c>
      <c r="O222" s="9">
        <f t="shared" si="5"/>
        <v>53</v>
      </c>
    </row>
    <row r="223" spans="1:15" ht="12" x14ac:dyDescent="0.2">
      <c r="B223" s="8" t="s">
        <v>144</v>
      </c>
      <c r="C223" s="9">
        <v>22</v>
      </c>
      <c r="D223" s="9">
        <v>11</v>
      </c>
      <c r="E223" s="9">
        <v>8</v>
      </c>
      <c r="F223" s="9">
        <v>8</v>
      </c>
      <c r="G223" s="9">
        <v>11</v>
      </c>
      <c r="H223" s="9">
        <v>23</v>
      </c>
      <c r="I223" s="9">
        <v>11</v>
      </c>
      <c r="J223" s="9">
        <v>19</v>
      </c>
      <c r="K223" s="9">
        <v>3</v>
      </c>
      <c r="L223" s="9">
        <v>14</v>
      </c>
      <c r="M223" s="9">
        <v>11</v>
      </c>
      <c r="N223" s="9">
        <v>4</v>
      </c>
      <c r="O223" s="9">
        <f t="shared" si="5"/>
        <v>145</v>
      </c>
    </row>
    <row r="224" spans="1:15" x14ac:dyDescent="0.2">
      <c r="B224" s="20" t="s">
        <v>209</v>
      </c>
      <c r="C224" s="26">
        <v>1</v>
      </c>
      <c r="D224" s="26">
        <v>4</v>
      </c>
      <c r="E224" s="26">
        <v>7</v>
      </c>
      <c r="F224" s="26">
        <v>13</v>
      </c>
      <c r="G224" s="26">
        <v>12</v>
      </c>
      <c r="H224" s="26">
        <v>3</v>
      </c>
      <c r="I224" s="26">
        <v>3</v>
      </c>
      <c r="J224" s="26">
        <v>4</v>
      </c>
      <c r="K224" s="26">
        <v>2</v>
      </c>
      <c r="L224" s="26">
        <v>1</v>
      </c>
      <c r="M224" s="26">
        <v>4</v>
      </c>
      <c r="N224" s="26">
        <v>2</v>
      </c>
      <c r="O224" s="21">
        <f t="shared" si="5"/>
        <v>56</v>
      </c>
    </row>
    <row r="225" spans="2:15" ht="12" x14ac:dyDescent="0.2">
      <c r="B225" s="13" t="s">
        <v>154</v>
      </c>
      <c r="C225" s="9">
        <v>0</v>
      </c>
      <c r="D225" s="9">
        <v>0</v>
      </c>
      <c r="E225" s="9">
        <v>1</v>
      </c>
      <c r="F225" s="9">
        <v>1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1</v>
      </c>
      <c r="M225" s="9">
        <v>2</v>
      </c>
      <c r="N225" s="9">
        <v>0</v>
      </c>
      <c r="O225" s="9">
        <f t="shared" si="5"/>
        <v>5</v>
      </c>
    </row>
    <row r="226" spans="2:15" ht="13.5" customHeight="1" x14ac:dyDescent="0.2">
      <c r="B226" s="13" t="s">
        <v>170</v>
      </c>
      <c r="C226" s="9">
        <v>0</v>
      </c>
      <c r="D226" s="9">
        <v>1</v>
      </c>
      <c r="E226" s="9">
        <v>0</v>
      </c>
      <c r="F226" s="9">
        <v>0</v>
      </c>
      <c r="G226" s="9">
        <v>0</v>
      </c>
      <c r="H226" s="9">
        <v>0</v>
      </c>
      <c r="I226" s="9">
        <v>1</v>
      </c>
      <c r="J226" s="9">
        <v>1</v>
      </c>
      <c r="K226" s="9">
        <v>0</v>
      </c>
      <c r="L226" s="9">
        <v>0</v>
      </c>
      <c r="M226" s="9">
        <v>0</v>
      </c>
      <c r="N226" s="9">
        <v>1</v>
      </c>
      <c r="O226" s="9">
        <f t="shared" si="5"/>
        <v>4</v>
      </c>
    </row>
    <row r="227" spans="2:15" ht="15.75" customHeight="1" x14ac:dyDescent="0.2">
      <c r="B227" s="13" t="s">
        <v>94</v>
      </c>
      <c r="C227" s="9">
        <v>1</v>
      </c>
      <c r="D227" s="9">
        <v>2</v>
      </c>
      <c r="E227" s="9">
        <v>2</v>
      </c>
      <c r="F227" s="9">
        <v>6</v>
      </c>
      <c r="G227" s="9">
        <v>6</v>
      </c>
      <c r="H227" s="9">
        <v>1</v>
      </c>
      <c r="I227" s="9">
        <v>0</v>
      </c>
      <c r="J227" s="9">
        <v>3</v>
      </c>
      <c r="K227" s="9">
        <v>2</v>
      </c>
      <c r="L227" s="9">
        <v>0</v>
      </c>
      <c r="M227" s="9">
        <v>1</v>
      </c>
      <c r="N227" s="9">
        <v>1</v>
      </c>
      <c r="O227" s="9">
        <f t="shared" si="5"/>
        <v>25</v>
      </c>
    </row>
    <row r="228" spans="2:15" ht="15" customHeight="1" x14ac:dyDescent="0.2">
      <c r="B228" s="13" t="s">
        <v>98</v>
      </c>
      <c r="C228" s="9">
        <v>0</v>
      </c>
      <c r="D228" s="9">
        <v>0</v>
      </c>
      <c r="E228" s="9">
        <v>1</v>
      </c>
      <c r="F228" s="9">
        <v>6</v>
      </c>
      <c r="G228" s="9">
        <v>5</v>
      </c>
      <c r="H228" s="9">
        <v>0</v>
      </c>
      <c r="I228" s="9">
        <v>1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f t="shared" si="5"/>
        <v>13</v>
      </c>
    </row>
    <row r="229" spans="2:15" ht="15.75" customHeight="1" x14ac:dyDescent="0.2">
      <c r="B229" s="13" t="s">
        <v>192</v>
      </c>
      <c r="C229" s="9">
        <v>0</v>
      </c>
      <c r="D229" s="9">
        <v>1</v>
      </c>
      <c r="E229" s="9">
        <v>3</v>
      </c>
      <c r="F229" s="9">
        <v>0</v>
      </c>
      <c r="G229" s="9">
        <v>1</v>
      </c>
      <c r="H229" s="9">
        <v>1</v>
      </c>
      <c r="I229" s="9">
        <v>1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f t="shared" si="5"/>
        <v>7</v>
      </c>
    </row>
    <row r="230" spans="2:15" ht="15.75" customHeight="1" x14ac:dyDescent="0.2">
      <c r="B230" s="13" t="s">
        <v>194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1</v>
      </c>
      <c r="N230" s="9">
        <v>0</v>
      </c>
      <c r="O230" s="9">
        <f t="shared" si="5"/>
        <v>1</v>
      </c>
    </row>
    <row r="231" spans="2:15" ht="12" x14ac:dyDescent="0.2">
      <c r="B231" s="8" t="s">
        <v>222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1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f t="shared" si="5"/>
        <v>1</v>
      </c>
    </row>
    <row r="232" spans="2:15" x14ac:dyDescent="0.2">
      <c r="B232" s="24" t="s">
        <v>138</v>
      </c>
      <c r="C232" s="22">
        <v>50151</v>
      </c>
      <c r="D232" s="22">
        <v>37364</v>
      </c>
      <c r="E232" s="22">
        <v>43289</v>
      </c>
      <c r="F232" s="22">
        <v>39343</v>
      </c>
      <c r="G232" s="22">
        <v>37411</v>
      </c>
      <c r="H232" s="22">
        <v>36575</v>
      </c>
      <c r="I232" s="22">
        <v>37969</v>
      </c>
      <c r="J232" s="22">
        <v>49577</v>
      </c>
      <c r="K232" s="22">
        <v>44987</v>
      </c>
      <c r="L232" s="22">
        <v>40126</v>
      </c>
      <c r="M232" s="22">
        <v>36353</v>
      </c>
      <c r="N232" s="22">
        <v>33452</v>
      </c>
      <c r="O232" s="22">
        <f t="shared" si="5"/>
        <v>486597</v>
      </c>
    </row>
    <row r="233" spans="2:15" ht="12" x14ac:dyDescent="0.2">
      <c r="B233" s="8" t="s">
        <v>196</v>
      </c>
      <c r="C233" s="9">
        <v>2</v>
      </c>
      <c r="D233" s="9">
        <v>9</v>
      </c>
      <c r="E233" s="9">
        <v>2</v>
      </c>
      <c r="F233" s="9">
        <v>4</v>
      </c>
      <c r="G233" s="9">
        <v>13</v>
      </c>
      <c r="H233" s="9">
        <v>3</v>
      </c>
      <c r="I233" s="9">
        <v>29</v>
      </c>
      <c r="J233" s="9">
        <v>33</v>
      </c>
      <c r="K233" s="9">
        <v>53</v>
      </c>
      <c r="L233" s="9">
        <v>61</v>
      </c>
      <c r="M233" s="9">
        <v>52</v>
      </c>
      <c r="N233" s="9">
        <v>32</v>
      </c>
      <c r="O233" s="9">
        <f t="shared" si="5"/>
        <v>293</v>
      </c>
    </row>
    <row r="234" spans="2:15" ht="12" x14ac:dyDescent="0.2">
      <c r="B234" s="8" t="s">
        <v>226</v>
      </c>
      <c r="C234" s="9">
        <v>49866</v>
      </c>
      <c r="D234" s="9">
        <v>37094</v>
      </c>
      <c r="E234" s="9">
        <v>42946</v>
      </c>
      <c r="F234" s="9">
        <v>39028</v>
      </c>
      <c r="G234" s="9">
        <v>37112</v>
      </c>
      <c r="H234" s="9">
        <v>36259</v>
      </c>
      <c r="I234" s="9">
        <v>37508</v>
      </c>
      <c r="J234" s="9">
        <v>48858</v>
      </c>
      <c r="K234" s="9">
        <v>44403</v>
      </c>
      <c r="L234" s="9">
        <v>39661</v>
      </c>
      <c r="M234" s="9">
        <v>36056</v>
      </c>
      <c r="N234" s="9">
        <v>33247</v>
      </c>
      <c r="O234" s="9">
        <f t="shared" si="5"/>
        <v>482038</v>
      </c>
    </row>
    <row r="235" spans="2:15" ht="15" customHeight="1" x14ac:dyDescent="0.2">
      <c r="B235" s="8" t="s">
        <v>138</v>
      </c>
      <c r="C235" s="9">
        <v>283</v>
      </c>
      <c r="D235" s="9">
        <v>261</v>
      </c>
      <c r="E235" s="9">
        <v>341</v>
      </c>
      <c r="F235" s="9">
        <v>311</v>
      </c>
      <c r="G235" s="9">
        <v>286</v>
      </c>
      <c r="H235" s="9">
        <v>313</v>
      </c>
      <c r="I235" s="9">
        <v>432</v>
      </c>
      <c r="J235" s="9">
        <v>686</v>
      </c>
      <c r="K235" s="9">
        <v>531</v>
      </c>
      <c r="L235" s="9">
        <v>404</v>
      </c>
      <c r="M235" s="9">
        <v>245</v>
      </c>
      <c r="N235" s="9">
        <v>173</v>
      </c>
      <c r="O235" s="9">
        <f t="shared" si="5"/>
        <v>4266</v>
      </c>
    </row>
    <row r="239" spans="2:15" ht="15" customHeight="1" x14ac:dyDescent="0.2">
      <c r="B239" s="112" t="s">
        <v>210</v>
      </c>
      <c r="C239" s="113"/>
      <c r="D239" s="113"/>
    </row>
    <row r="240" spans="2:15" ht="19.5" customHeight="1" x14ac:dyDescent="0.2"/>
  </sheetData>
  <mergeCells count="1">
    <mergeCell ref="B239:D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H1" activePane="topRight" state="frozen"/>
      <selection pane="topRight" activeCell="B107" sqref="B107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2015</v>
      </c>
    </row>
    <row r="2" spans="2:15" ht="31.5" customHeight="1" x14ac:dyDescent="0.2">
      <c r="B2" s="17" t="s">
        <v>238</v>
      </c>
      <c r="C2" s="27">
        <v>373019</v>
      </c>
      <c r="D2" s="27">
        <v>324895</v>
      </c>
      <c r="E2" s="27">
        <v>424121</v>
      </c>
      <c r="F2" s="27">
        <v>419176</v>
      </c>
      <c r="G2" s="27">
        <v>484155</v>
      </c>
      <c r="H2" s="27">
        <v>495519</v>
      </c>
      <c r="I2" s="27">
        <v>708016</v>
      </c>
      <c r="J2" s="27">
        <v>953934</v>
      </c>
      <c r="K2" s="27">
        <v>629813</v>
      </c>
      <c r="L2" s="27">
        <v>549298</v>
      </c>
      <c r="M2" s="27">
        <v>475752</v>
      </c>
      <c r="N2" s="27">
        <v>467937</v>
      </c>
      <c r="O2" s="27">
        <f>SUM(C2:N2)</f>
        <v>6305635</v>
      </c>
    </row>
    <row r="3" spans="2:15" ht="19.5" customHeight="1" x14ac:dyDescent="0.2">
      <c r="B3" s="29" t="s">
        <v>227</v>
      </c>
      <c r="C3" s="30">
        <f t="shared" ref="C3:N3" si="0">C2-C4</f>
        <v>53284</v>
      </c>
      <c r="D3" s="30">
        <f t="shared" si="0"/>
        <v>45306</v>
      </c>
      <c r="E3" s="30">
        <f t="shared" si="0"/>
        <v>67121</v>
      </c>
      <c r="F3" s="30">
        <f t="shared" si="0"/>
        <v>63627</v>
      </c>
      <c r="G3" s="30">
        <f t="shared" si="0"/>
        <v>71349</v>
      </c>
      <c r="H3" s="30">
        <f t="shared" si="0"/>
        <v>78476</v>
      </c>
      <c r="I3" s="30">
        <f t="shared" si="0"/>
        <v>126752</v>
      </c>
      <c r="J3" s="30">
        <f t="shared" si="0"/>
        <v>178389</v>
      </c>
      <c r="K3" s="30">
        <f t="shared" si="0"/>
        <v>94740</v>
      </c>
      <c r="L3" s="30">
        <f t="shared" si="0"/>
        <v>87538</v>
      </c>
      <c r="M3" s="30">
        <f t="shared" si="0"/>
        <v>88858</v>
      </c>
      <c r="N3" s="30">
        <f t="shared" si="0"/>
        <v>94196</v>
      </c>
      <c r="O3" s="30">
        <f>O2-O4</f>
        <v>1049636</v>
      </c>
    </row>
    <row r="4" spans="2:15" ht="30.75" customHeight="1" x14ac:dyDescent="0.2">
      <c r="B4" s="28" t="s">
        <v>239</v>
      </c>
      <c r="C4" s="18">
        <f>SUM(C6,C66,C114,C160,C175,C232)</f>
        <v>319735</v>
      </c>
      <c r="D4" s="18">
        <f t="shared" ref="D4:N4" si="1">SUM(D6,D66,D114,D160,D175,D232)</f>
        <v>279589</v>
      </c>
      <c r="E4" s="18">
        <f t="shared" si="1"/>
        <v>357000</v>
      </c>
      <c r="F4" s="18">
        <f t="shared" si="1"/>
        <v>355549</v>
      </c>
      <c r="G4" s="18">
        <f t="shared" si="1"/>
        <v>412806</v>
      </c>
      <c r="H4" s="18">
        <f t="shared" si="1"/>
        <v>417043</v>
      </c>
      <c r="I4" s="18">
        <f t="shared" si="1"/>
        <v>581264</v>
      </c>
      <c r="J4" s="18">
        <f t="shared" si="1"/>
        <v>775545</v>
      </c>
      <c r="K4" s="18">
        <f t="shared" si="1"/>
        <v>535073</v>
      </c>
      <c r="L4" s="18">
        <f t="shared" si="1"/>
        <v>461760</v>
      </c>
      <c r="M4" s="18">
        <f t="shared" si="1"/>
        <v>386894</v>
      </c>
      <c r="N4" s="18">
        <f t="shared" si="1"/>
        <v>373741</v>
      </c>
      <c r="O4" s="18">
        <f>SUM(C4:N4)</f>
        <v>5255999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273020</v>
      </c>
      <c r="D6" s="19">
        <v>242715</v>
      </c>
      <c r="E6" s="19">
        <v>313351</v>
      </c>
      <c r="F6" s="19">
        <v>311908</v>
      </c>
      <c r="G6" s="19">
        <v>370217</v>
      </c>
      <c r="H6" s="19">
        <v>374017</v>
      </c>
      <c r="I6" s="19">
        <v>527776</v>
      </c>
      <c r="J6" s="19">
        <v>705753</v>
      </c>
      <c r="K6" s="19">
        <v>470230</v>
      </c>
      <c r="L6" s="19">
        <v>405702</v>
      </c>
      <c r="M6" s="19">
        <v>341783</v>
      </c>
      <c r="N6" s="19">
        <v>330857</v>
      </c>
      <c r="O6" s="19">
        <f>SUM(C6:N6)</f>
        <v>4667329</v>
      </c>
    </row>
    <row r="7" spans="2:15" x14ac:dyDescent="0.2">
      <c r="B7" s="20" t="s">
        <v>2</v>
      </c>
      <c r="C7" s="21">
        <v>198392</v>
      </c>
      <c r="D7" s="21">
        <v>171825</v>
      </c>
      <c r="E7" s="21">
        <v>230831</v>
      </c>
      <c r="F7" s="21">
        <v>221151</v>
      </c>
      <c r="G7" s="21">
        <v>255238</v>
      </c>
      <c r="H7" s="21">
        <v>268381</v>
      </c>
      <c r="I7" s="21">
        <v>385216</v>
      </c>
      <c r="J7" s="21">
        <v>535183</v>
      </c>
      <c r="K7" s="21">
        <v>337107</v>
      </c>
      <c r="L7" s="21">
        <v>294486</v>
      </c>
      <c r="M7" s="21">
        <v>253669</v>
      </c>
      <c r="N7" s="21">
        <v>252007</v>
      </c>
      <c r="O7" s="21">
        <f>SUM(C7:N7)</f>
        <v>3403486</v>
      </c>
    </row>
    <row r="8" spans="2:15" ht="14.25" customHeight="1" x14ac:dyDescent="0.2">
      <c r="B8" s="8" t="s">
        <v>4</v>
      </c>
      <c r="C8" s="9">
        <v>83375</v>
      </c>
      <c r="D8" s="9">
        <v>68517</v>
      </c>
      <c r="E8" s="9">
        <v>92172</v>
      </c>
      <c r="F8" s="9">
        <v>73290</v>
      </c>
      <c r="G8" s="9">
        <v>80830</v>
      </c>
      <c r="H8" s="9">
        <v>93161</v>
      </c>
      <c r="I8" s="9">
        <v>124933</v>
      </c>
      <c r="J8" s="9">
        <v>163645</v>
      </c>
      <c r="K8" s="9">
        <v>104644</v>
      </c>
      <c r="L8" s="9">
        <v>89530</v>
      </c>
      <c r="M8" s="9">
        <v>93180</v>
      </c>
      <c r="N8" s="9">
        <v>88906</v>
      </c>
      <c r="O8" s="9">
        <f>SUM(C8:N8)</f>
        <v>1156183</v>
      </c>
    </row>
    <row r="9" spans="2:15" ht="12" x14ac:dyDescent="0.2">
      <c r="B9" s="8" t="s">
        <v>5</v>
      </c>
      <c r="C9" s="9">
        <v>782</v>
      </c>
      <c r="D9" s="9">
        <v>759</v>
      </c>
      <c r="E9" s="9">
        <v>1048</v>
      </c>
      <c r="F9" s="9">
        <v>1149</v>
      </c>
      <c r="G9" s="9">
        <v>1358</v>
      </c>
      <c r="H9" s="9">
        <v>2030</v>
      </c>
      <c r="I9" s="9">
        <v>4237</v>
      </c>
      <c r="J9" s="9">
        <v>5591</v>
      </c>
      <c r="K9" s="9">
        <v>4256</v>
      </c>
      <c r="L9" s="9">
        <v>2071</v>
      </c>
      <c r="M9" s="9">
        <v>1343</v>
      </c>
      <c r="N9" s="9">
        <v>1100</v>
      </c>
      <c r="O9" s="9">
        <f t="shared" ref="O9:O72" si="2">SUM(C9:N9)</f>
        <v>25724</v>
      </c>
    </row>
    <row r="10" spans="2:15" ht="12" x14ac:dyDescent="0.2">
      <c r="B10" s="8" t="s">
        <v>6</v>
      </c>
      <c r="C10" s="9">
        <v>507</v>
      </c>
      <c r="D10" s="9">
        <v>693</v>
      </c>
      <c r="E10" s="9">
        <v>729</v>
      </c>
      <c r="F10" s="9">
        <v>849</v>
      </c>
      <c r="G10" s="9">
        <v>922</v>
      </c>
      <c r="H10" s="9">
        <v>894</v>
      </c>
      <c r="I10" s="9">
        <v>1007</v>
      </c>
      <c r="J10" s="9">
        <v>1094</v>
      </c>
      <c r="K10" s="9">
        <v>992</v>
      </c>
      <c r="L10" s="9">
        <v>904</v>
      </c>
      <c r="M10" s="9">
        <v>770</v>
      </c>
      <c r="N10" s="9">
        <v>741</v>
      </c>
      <c r="O10" s="9">
        <f t="shared" si="2"/>
        <v>10102</v>
      </c>
    </row>
    <row r="11" spans="2:15" ht="15" customHeight="1" x14ac:dyDescent="0.2">
      <c r="B11" s="10" t="s">
        <v>8</v>
      </c>
      <c r="C11" s="9">
        <v>127</v>
      </c>
      <c r="D11" s="9">
        <v>107</v>
      </c>
      <c r="E11" s="9">
        <v>288</v>
      </c>
      <c r="F11" s="9">
        <v>197</v>
      </c>
      <c r="G11" s="9">
        <v>298</v>
      </c>
      <c r="H11" s="9">
        <v>217</v>
      </c>
      <c r="I11" s="9">
        <v>400</v>
      </c>
      <c r="J11" s="9">
        <v>549</v>
      </c>
      <c r="K11" s="9">
        <v>445</v>
      </c>
      <c r="L11" s="9">
        <v>478</v>
      </c>
      <c r="M11" s="9">
        <v>178</v>
      </c>
      <c r="N11" s="9">
        <v>111</v>
      </c>
      <c r="O11" s="9">
        <f t="shared" si="2"/>
        <v>3395</v>
      </c>
    </row>
    <row r="12" spans="2:15" ht="15" customHeight="1" x14ac:dyDescent="0.2">
      <c r="B12" s="10" t="s">
        <v>19</v>
      </c>
      <c r="C12" s="9">
        <v>73</v>
      </c>
      <c r="D12" s="9">
        <v>100</v>
      </c>
      <c r="E12" s="9">
        <v>121</v>
      </c>
      <c r="F12" s="9">
        <v>93</v>
      </c>
      <c r="G12" s="9">
        <v>203</v>
      </c>
      <c r="H12" s="9">
        <v>155</v>
      </c>
      <c r="I12" s="9">
        <v>240</v>
      </c>
      <c r="J12" s="9">
        <v>312</v>
      </c>
      <c r="K12" s="9">
        <v>203</v>
      </c>
      <c r="L12" s="9">
        <v>261</v>
      </c>
      <c r="M12" s="9">
        <v>174</v>
      </c>
      <c r="N12" s="9">
        <v>111</v>
      </c>
      <c r="O12" s="9">
        <f t="shared" si="2"/>
        <v>2046</v>
      </c>
    </row>
    <row r="13" spans="2:15" ht="15" customHeight="1" x14ac:dyDescent="0.2">
      <c r="B13" s="10" t="s">
        <v>12</v>
      </c>
      <c r="C13" s="9">
        <v>190</v>
      </c>
      <c r="D13" s="9">
        <v>235</v>
      </c>
      <c r="E13" s="9">
        <v>481</v>
      </c>
      <c r="F13" s="9">
        <v>567</v>
      </c>
      <c r="G13" s="9">
        <v>607</v>
      </c>
      <c r="H13" s="9">
        <v>811</v>
      </c>
      <c r="I13" s="9">
        <v>762</v>
      </c>
      <c r="J13" s="9">
        <v>1043</v>
      </c>
      <c r="K13" s="9">
        <v>1402</v>
      </c>
      <c r="L13" s="9">
        <v>1002</v>
      </c>
      <c r="M13" s="9">
        <v>539</v>
      </c>
      <c r="N13" s="9">
        <v>311</v>
      </c>
      <c r="O13" s="9">
        <f t="shared" si="2"/>
        <v>7950</v>
      </c>
    </row>
    <row r="14" spans="2:15" ht="15" customHeight="1" x14ac:dyDescent="0.2">
      <c r="B14" s="10" t="s">
        <v>255</v>
      </c>
      <c r="C14" s="9">
        <v>562</v>
      </c>
      <c r="D14" s="9">
        <v>594</v>
      </c>
      <c r="E14" s="9">
        <v>946</v>
      </c>
      <c r="F14" s="9">
        <v>863</v>
      </c>
      <c r="G14" s="9">
        <v>1077</v>
      </c>
      <c r="H14" s="9">
        <v>1012</v>
      </c>
      <c r="I14" s="9">
        <v>1227</v>
      </c>
      <c r="J14" s="9">
        <v>1341</v>
      </c>
      <c r="K14" s="9">
        <v>1333</v>
      </c>
      <c r="L14" s="9">
        <v>1155</v>
      </c>
      <c r="M14" s="9">
        <v>645</v>
      </c>
      <c r="N14" s="9">
        <v>442</v>
      </c>
      <c r="O14" s="9">
        <f t="shared" si="2"/>
        <v>11197</v>
      </c>
    </row>
    <row r="15" spans="2:15" ht="15" customHeight="1" x14ac:dyDescent="0.2">
      <c r="B15" s="8" t="s">
        <v>13</v>
      </c>
      <c r="C15" s="9">
        <v>336</v>
      </c>
      <c r="D15" s="9">
        <v>356</v>
      </c>
      <c r="E15" s="9">
        <v>490</v>
      </c>
      <c r="F15" s="9">
        <v>557</v>
      </c>
      <c r="G15" s="9">
        <v>600</v>
      </c>
      <c r="H15" s="9">
        <v>514</v>
      </c>
      <c r="I15" s="9">
        <v>662</v>
      </c>
      <c r="J15" s="9">
        <v>689</v>
      </c>
      <c r="K15" s="9">
        <v>633</v>
      </c>
      <c r="L15" s="9">
        <v>772</v>
      </c>
      <c r="M15" s="9">
        <v>620</v>
      </c>
      <c r="N15" s="9">
        <v>510</v>
      </c>
      <c r="O15" s="9">
        <f t="shared" si="2"/>
        <v>6739</v>
      </c>
    </row>
    <row r="16" spans="2:15" ht="15" customHeight="1" x14ac:dyDescent="0.2">
      <c r="B16" s="8" t="s">
        <v>14</v>
      </c>
      <c r="C16" s="9">
        <v>701</v>
      </c>
      <c r="D16" s="9">
        <v>761</v>
      </c>
      <c r="E16" s="9">
        <v>1340</v>
      </c>
      <c r="F16" s="9">
        <v>2539</v>
      </c>
      <c r="G16" s="9">
        <v>3225</v>
      </c>
      <c r="H16" s="9">
        <v>4980</v>
      </c>
      <c r="I16" s="9">
        <v>6365</v>
      </c>
      <c r="J16" s="9">
        <v>7368</v>
      </c>
      <c r="K16" s="9">
        <v>7021</v>
      </c>
      <c r="L16" s="9">
        <v>3395</v>
      </c>
      <c r="M16" s="9">
        <v>986</v>
      </c>
      <c r="N16" s="9">
        <v>628</v>
      </c>
      <c r="O16" s="9">
        <f t="shared" si="2"/>
        <v>39309</v>
      </c>
    </row>
    <row r="17" spans="2:15" ht="15" customHeight="1" x14ac:dyDescent="0.2">
      <c r="B17" s="10" t="s">
        <v>15</v>
      </c>
      <c r="C17" s="9">
        <v>143</v>
      </c>
      <c r="D17" s="9">
        <v>170</v>
      </c>
      <c r="E17" s="9">
        <v>316</v>
      </c>
      <c r="F17" s="9">
        <v>357</v>
      </c>
      <c r="G17" s="9">
        <v>442</v>
      </c>
      <c r="H17" s="9">
        <v>272</v>
      </c>
      <c r="I17" s="9">
        <v>351</v>
      </c>
      <c r="J17" s="9">
        <v>449</v>
      </c>
      <c r="K17" s="9">
        <v>306</v>
      </c>
      <c r="L17" s="9">
        <v>478</v>
      </c>
      <c r="M17" s="9">
        <v>294</v>
      </c>
      <c r="N17" s="9">
        <v>235</v>
      </c>
      <c r="O17" s="9">
        <f t="shared" si="2"/>
        <v>3813</v>
      </c>
    </row>
    <row r="18" spans="2:15" ht="15" customHeight="1" x14ac:dyDescent="0.2">
      <c r="B18" s="10" t="s">
        <v>16</v>
      </c>
      <c r="C18" s="9">
        <v>40674</v>
      </c>
      <c r="D18" s="9">
        <v>30128</v>
      </c>
      <c r="E18" s="9">
        <v>43293</v>
      </c>
      <c r="F18" s="9">
        <v>46749</v>
      </c>
      <c r="G18" s="9">
        <v>63022</v>
      </c>
      <c r="H18" s="9">
        <v>61219</v>
      </c>
      <c r="I18" s="9">
        <v>93516</v>
      </c>
      <c r="J18" s="9">
        <v>141471</v>
      </c>
      <c r="K18" s="9">
        <v>85065</v>
      </c>
      <c r="L18" s="9">
        <v>70636</v>
      </c>
      <c r="M18" s="9">
        <v>49606</v>
      </c>
      <c r="N18" s="9">
        <v>37640</v>
      </c>
      <c r="O18" s="9">
        <f t="shared" si="2"/>
        <v>763019</v>
      </c>
    </row>
    <row r="19" spans="2:15" ht="15" customHeight="1" x14ac:dyDescent="0.2">
      <c r="B19" s="8" t="s">
        <v>17</v>
      </c>
      <c r="C19" s="9">
        <v>101</v>
      </c>
      <c r="D19" s="9">
        <v>197</v>
      </c>
      <c r="E19" s="9">
        <v>147</v>
      </c>
      <c r="F19" s="9">
        <v>191</v>
      </c>
      <c r="G19" s="9">
        <v>233</v>
      </c>
      <c r="H19" s="9">
        <v>275</v>
      </c>
      <c r="I19" s="9">
        <v>295</v>
      </c>
      <c r="J19" s="9">
        <v>486</v>
      </c>
      <c r="K19" s="9">
        <v>475</v>
      </c>
      <c r="L19" s="9">
        <v>256</v>
      </c>
      <c r="M19" s="9">
        <v>109</v>
      </c>
      <c r="N19" s="9">
        <v>96</v>
      </c>
      <c r="O19" s="9">
        <f t="shared" si="2"/>
        <v>2861</v>
      </c>
    </row>
    <row r="20" spans="2:15" ht="15" customHeight="1" x14ac:dyDescent="0.2">
      <c r="B20" s="10" t="s">
        <v>3</v>
      </c>
      <c r="C20" s="9">
        <v>61567</v>
      </c>
      <c r="D20" s="9">
        <v>60595</v>
      </c>
      <c r="E20" s="9">
        <v>77860</v>
      </c>
      <c r="F20" s="9">
        <v>82523</v>
      </c>
      <c r="G20" s="9">
        <v>88900</v>
      </c>
      <c r="H20" s="9">
        <v>88889</v>
      </c>
      <c r="I20" s="9">
        <v>129459</v>
      </c>
      <c r="J20" s="9">
        <v>182377</v>
      </c>
      <c r="K20" s="9">
        <v>108301</v>
      </c>
      <c r="L20" s="9">
        <v>106628</v>
      </c>
      <c r="M20" s="9">
        <v>93775</v>
      </c>
      <c r="N20" s="9">
        <v>110903</v>
      </c>
      <c r="O20" s="9">
        <f t="shared" si="2"/>
        <v>1191777</v>
      </c>
    </row>
    <row r="21" spans="2:15" ht="15" customHeight="1" x14ac:dyDescent="0.2">
      <c r="B21" s="10" t="s">
        <v>18</v>
      </c>
      <c r="C21" s="9">
        <v>39</v>
      </c>
      <c r="D21" s="9">
        <v>66</v>
      </c>
      <c r="E21" s="9">
        <v>76</v>
      </c>
      <c r="F21" s="9">
        <v>72</v>
      </c>
      <c r="G21" s="9">
        <v>112</v>
      </c>
      <c r="H21" s="9">
        <v>110</v>
      </c>
      <c r="I21" s="9">
        <v>93</v>
      </c>
      <c r="J21" s="9">
        <v>117</v>
      </c>
      <c r="K21" s="9">
        <v>106</v>
      </c>
      <c r="L21" s="9">
        <v>105</v>
      </c>
      <c r="M21" s="9">
        <v>89</v>
      </c>
      <c r="N21" s="9">
        <v>75</v>
      </c>
      <c r="O21" s="9">
        <f t="shared" si="2"/>
        <v>1060</v>
      </c>
    </row>
    <row r="22" spans="2:15" ht="15" customHeight="1" x14ac:dyDescent="0.2">
      <c r="B22" s="8" t="s">
        <v>21</v>
      </c>
      <c r="C22" s="9">
        <v>208</v>
      </c>
      <c r="D22" s="9">
        <v>388</v>
      </c>
      <c r="E22" s="9">
        <v>507</v>
      </c>
      <c r="F22" s="9">
        <v>423</v>
      </c>
      <c r="G22" s="9">
        <v>557</v>
      </c>
      <c r="H22" s="9">
        <v>536</v>
      </c>
      <c r="I22" s="9">
        <v>517</v>
      </c>
      <c r="J22" s="9">
        <v>788</v>
      </c>
      <c r="K22" s="9">
        <v>674</v>
      </c>
      <c r="L22" s="9">
        <v>624</v>
      </c>
      <c r="M22" s="9">
        <v>533</v>
      </c>
      <c r="N22" s="9">
        <v>460</v>
      </c>
      <c r="O22" s="9">
        <f t="shared" si="2"/>
        <v>6215</v>
      </c>
    </row>
    <row r="23" spans="2:15" ht="15" customHeight="1" x14ac:dyDescent="0.2">
      <c r="B23" s="10" t="s">
        <v>20</v>
      </c>
      <c r="C23" s="9">
        <v>7163</v>
      </c>
      <c r="D23" s="9">
        <v>6391</v>
      </c>
      <c r="E23" s="9">
        <v>8384</v>
      </c>
      <c r="F23" s="9">
        <v>8173</v>
      </c>
      <c r="G23" s="9">
        <v>9274</v>
      </c>
      <c r="H23" s="9">
        <v>9391</v>
      </c>
      <c r="I23" s="9">
        <v>14757</v>
      </c>
      <c r="J23" s="9">
        <v>19482</v>
      </c>
      <c r="K23" s="9">
        <v>15842</v>
      </c>
      <c r="L23" s="9">
        <v>12474</v>
      </c>
      <c r="M23" s="9">
        <v>8457</v>
      </c>
      <c r="N23" s="9">
        <v>7556</v>
      </c>
      <c r="O23" s="9">
        <f t="shared" si="2"/>
        <v>127344</v>
      </c>
    </row>
    <row r="24" spans="2:15" ht="15" customHeight="1" x14ac:dyDescent="0.2">
      <c r="B24" s="8" t="s">
        <v>9</v>
      </c>
      <c r="C24" s="9">
        <v>98</v>
      </c>
      <c r="D24" s="9">
        <v>155</v>
      </c>
      <c r="E24" s="9">
        <v>294</v>
      </c>
      <c r="F24" s="9">
        <v>405</v>
      </c>
      <c r="G24" s="9">
        <v>452</v>
      </c>
      <c r="H24" s="9">
        <v>373</v>
      </c>
      <c r="I24" s="9">
        <v>512</v>
      </c>
      <c r="J24" s="9">
        <v>625</v>
      </c>
      <c r="K24" s="9">
        <v>583</v>
      </c>
      <c r="L24" s="9">
        <v>550</v>
      </c>
      <c r="M24" s="9">
        <v>187</v>
      </c>
      <c r="N24" s="9">
        <v>133</v>
      </c>
      <c r="O24" s="9">
        <f t="shared" si="2"/>
        <v>4367</v>
      </c>
    </row>
    <row r="25" spans="2:15" ht="15" customHeight="1" x14ac:dyDescent="0.2">
      <c r="B25" s="11" t="s">
        <v>10</v>
      </c>
      <c r="C25" s="9">
        <v>1477</v>
      </c>
      <c r="D25" s="9">
        <v>1222</v>
      </c>
      <c r="E25" s="9">
        <v>1815</v>
      </c>
      <c r="F25" s="9">
        <v>1510</v>
      </c>
      <c r="G25" s="9">
        <v>2210</v>
      </c>
      <c r="H25" s="9">
        <v>2566</v>
      </c>
      <c r="I25" s="9">
        <v>4665</v>
      </c>
      <c r="J25" s="9">
        <v>6236</v>
      </c>
      <c r="K25" s="9">
        <v>3695</v>
      </c>
      <c r="L25" s="9">
        <v>2286</v>
      </c>
      <c r="M25" s="9">
        <v>1724</v>
      </c>
      <c r="N25" s="9">
        <v>1525</v>
      </c>
      <c r="O25" s="9">
        <f t="shared" si="2"/>
        <v>30931</v>
      </c>
    </row>
    <row r="26" spans="2:15" ht="15" customHeight="1" x14ac:dyDescent="0.2">
      <c r="B26" s="11" t="s">
        <v>11</v>
      </c>
      <c r="C26" s="9">
        <v>119</v>
      </c>
      <c r="D26" s="9">
        <v>172</v>
      </c>
      <c r="E26" s="9">
        <v>227</v>
      </c>
      <c r="F26" s="9">
        <v>172</v>
      </c>
      <c r="G26" s="9">
        <v>240</v>
      </c>
      <c r="H26" s="9">
        <v>216</v>
      </c>
      <c r="I26" s="9">
        <v>228</v>
      </c>
      <c r="J26" s="9">
        <v>239</v>
      </c>
      <c r="K26" s="9">
        <v>267</v>
      </c>
      <c r="L26" s="9">
        <v>291</v>
      </c>
      <c r="M26" s="9">
        <v>215</v>
      </c>
      <c r="N26" s="9">
        <v>339</v>
      </c>
      <c r="O26" s="9">
        <f t="shared" si="2"/>
        <v>2725</v>
      </c>
    </row>
    <row r="27" spans="2:15" ht="15" customHeight="1" x14ac:dyDescent="0.2">
      <c r="B27" s="11" t="s">
        <v>7</v>
      </c>
      <c r="C27" s="9">
        <v>150</v>
      </c>
      <c r="D27" s="9">
        <v>219</v>
      </c>
      <c r="E27" s="9">
        <v>297</v>
      </c>
      <c r="F27" s="9">
        <v>472</v>
      </c>
      <c r="G27" s="9">
        <v>676</v>
      </c>
      <c r="H27" s="9">
        <v>760</v>
      </c>
      <c r="I27" s="9">
        <v>990</v>
      </c>
      <c r="J27" s="9">
        <v>1281</v>
      </c>
      <c r="K27" s="9">
        <v>864</v>
      </c>
      <c r="L27" s="9">
        <v>590</v>
      </c>
      <c r="M27" s="9">
        <v>245</v>
      </c>
      <c r="N27" s="9">
        <v>185</v>
      </c>
      <c r="O27" s="9">
        <f t="shared" si="2"/>
        <v>6729</v>
      </c>
    </row>
    <row r="28" spans="2:15" ht="15" customHeight="1" x14ac:dyDescent="0.2">
      <c r="B28" s="20" t="s">
        <v>22</v>
      </c>
      <c r="C28" s="21">
        <v>1026</v>
      </c>
      <c r="D28" s="21">
        <v>1252</v>
      </c>
      <c r="E28" s="21">
        <v>1518</v>
      </c>
      <c r="F28" s="21">
        <v>2158</v>
      </c>
      <c r="G28" s="21">
        <v>2929</v>
      </c>
      <c r="H28" s="21">
        <v>2741</v>
      </c>
      <c r="I28" s="21">
        <v>3115</v>
      </c>
      <c r="J28" s="21">
        <v>3548</v>
      </c>
      <c r="K28" s="21">
        <v>4792</v>
      </c>
      <c r="L28" s="21">
        <v>3680</v>
      </c>
      <c r="M28" s="21">
        <v>1570</v>
      </c>
      <c r="N28" s="21">
        <v>986</v>
      </c>
      <c r="O28" s="21">
        <f t="shared" si="2"/>
        <v>29315</v>
      </c>
    </row>
    <row r="29" spans="2:15" ht="15" customHeight="1" x14ac:dyDescent="0.2">
      <c r="B29" s="8" t="s">
        <v>29</v>
      </c>
      <c r="C29" s="9">
        <v>605</v>
      </c>
      <c r="D29" s="9">
        <v>677</v>
      </c>
      <c r="E29" s="9">
        <v>909</v>
      </c>
      <c r="F29" s="9">
        <v>1003</v>
      </c>
      <c r="G29" s="9">
        <v>1754</v>
      </c>
      <c r="H29" s="9">
        <v>1566</v>
      </c>
      <c r="I29" s="9">
        <v>1432</v>
      </c>
      <c r="J29" s="9">
        <v>1735</v>
      </c>
      <c r="K29" s="9">
        <v>3231</v>
      </c>
      <c r="L29" s="9">
        <v>1826</v>
      </c>
      <c r="M29" s="9">
        <v>859</v>
      </c>
      <c r="N29" s="9">
        <v>545</v>
      </c>
      <c r="O29" s="9">
        <f t="shared" si="2"/>
        <v>16142</v>
      </c>
    </row>
    <row r="30" spans="2:15" ht="15" customHeight="1" x14ac:dyDescent="0.2">
      <c r="B30" s="10" t="s">
        <v>23</v>
      </c>
      <c r="C30" s="9">
        <v>73</v>
      </c>
      <c r="D30" s="9">
        <v>74</v>
      </c>
      <c r="E30" s="9">
        <v>89</v>
      </c>
      <c r="F30" s="9">
        <v>237</v>
      </c>
      <c r="G30" s="9">
        <v>169</v>
      </c>
      <c r="H30" s="9">
        <v>186</v>
      </c>
      <c r="I30" s="9">
        <v>331</v>
      </c>
      <c r="J30" s="9">
        <v>380</v>
      </c>
      <c r="K30" s="9">
        <v>383</v>
      </c>
      <c r="L30" s="9">
        <v>484</v>
      </c>
      <c r="M30" s="9">
        <v>71</v>
      </c>
      <c r="N30" s="9">
        <v>67</v>
      </c>
      <c r="O30" s="9">
        <f t="shared" si="2"/>
        <v>2544</v>
      </c>
    </row>
    <row r="31" spans="2:15" ht="15" customHeight="1" x14ac:dyDescent="0.2">
      <c r="B31" s="10" t="s">
        <v>26</v>
      </c>
      <c r="C31" s="9">
        <v>54</v>
      </c>
      <c r="D31" s="9">
        <v>80</v>
      </c>
      <c r="E31" s="9">
        <v>71</v>
      </c>
      <c r="F31" s="9">
        <v>111</v>
      </c>
      <c r="G31" s="9">
        <v>121</v>
      </c>
      <c r="H31" s="9">
        <v>172</v>
      </c>
      <c r="I31" s="9">
        <v>167</v>
      </c>
      <c r="J31" s="9">
        <v>262</v>
      </c>
      <c r="K31" s="9">
        <v>143</v>
      </c>
      <c r="L31" s="9">
        <v>141</v>
      </c>
      <c r="M31" s="9">
        <v>103</v>
      </c>
      <c r="N31" s="9">
        <v>55</v>
      </c>
      <c r="O31" s="9">
        <f t="shared" si="2"/>
        <v>1480</v>
      </c>
    </row>
    <row r="32" spans="2:15" ht="15" customHeight="1" x14ac:dyDescent="0.2">
      <c r="B32" s="10" t="s">
        <v>25</v>
      </c>
      <c r="C32" s="9">
        <v>8</v>
      </c>
      <c r="D32" s="9">
        <v>3</v>
      </c>
      <c r="E32" s="9">
        <v>8</v>
      </c>
      <c r="F32" s="9">
        <v>10</v>
      </c>
      <c r="G32" s="9">
        <v>12</v>
      </c>
      <c r="H32" s="9">
        <v>15</v>
      </c>
      <c r="I32" s="9">
        <v>15</v>
      </c>
      <c r="J32" s="9">
        <v>37</v>
      </c>
      <c r="K32" s="9">
        <v>18</v>
      </c>
      <c r="L32" s="9">
        <v>14</v>
      </c>
      <c r="M32" s="9">
        <v>12</v>
      </c>
      <c r="N32" s="9">
        <v>4</v>
      </c>
      <c r="O32" s="9">
        <f t="shared" si="2"/>
        <v>156</v>
      </c>
    </row>
    <row r="33" spans="2:15" ht="15" customHeight="1" x14ac:dyDescent="0.2">
      <c r="B33" s="10" t="s">
        <v>27</v>
      </c>
      <c r="C33" s="9">
        <v>70</v>
      </c>
      <c r="D33" s="9">
        <v>68</v>
      </c>
      <c r="E33" s="9">
        <v>137</v>
      </c>
      <c r="F33" s="9">
        <v>207</v>
      </c>
      <c r="G33" s="9">
        <v>265</v>
      </c>
      <c r="H33" s="9">
        <v>243</v>
      </c>
      <c r="I33" s="9">
        <v>316</v>
      </c>
      <c r="J33" s="9">
        <v>388</v>
      </c>
      <c r="K33" s="9">
        <v>272</v>
      </c>
      <c r="L33" s="9">
        <v>479</v>
      </c>
      <c r="M33" s="9">
        <v>115</v>
      </c>
      <c r="N33" s="9">
        <v>60</v>
      </c>
      <c r="O33" s="9">
        <f t="shared" si="2"/>
        <v>2620</v>
      </c>
    </row>
    <row r="34" spans="2:15" ht="15" customHeight="1" x14ac:dyDescent="0.2">
      <c r="B34" s="10" t="s">
        <v>24</v>
      </c>
      <c r="C34" s="9">
        <v>47</v>
      </c>
      <c r="D34" s="9">
        <v>99</v>
      </c>
      <c r="E34" s="9">
        <v>87</v>
      </c>
      <c r="F34" s="9">
        <v>253</v>
      </c>
      <c r="G34" s="9">
        <v>198</v>
      </c>
      <c r="H34" s="9">
        <v>235</v>
      </c>
      <c r="I34" s="9">
        <v>241</v>
      </c>
      <c r="J34" s="9">
        <v>258</v>
      </c>
      <c r="K34" s="9">
        <v>215</v>
      </c>
      <c r="L34" s="9">
        <v>261</v>
      </c>
      <c r="M34" s="9">
        <v>94</v>
      </c>
      <c r="N34" s="9">
        <v>62</v>
      </c>
      <c r="O34" s="9">
        <f t="shared" si="2"/>
        <v>2050</v>
      </c>
    </row>
    <row r="35" spans="2:15" ht="15" customHeight="1" x14ac:dyDescent="0.2">
      <c r="B35" s="8" t="s">
        <v>28</v>
      </c>
      <c r="C35" s="9">
        <v>169</v>
      </c>
      <c r="D35" s="9">
        <v>251</v>
      </c>
      <c r="E35" s="9">
        <v>217</v>
      </c>
      <c r="F35" s="9">
        <v>337</v>
      </c>
      <c r="G35" s="9">
        <v>410</v>
      </c>
      <c r="H35" s="9">
        <v>324</v>
      </c>
      <c r="I35" s="9">
        <v>613</v>
      </c>
      <c r="J35" s="9">
        <v>488</v>
      </c>
      <c r="K35" s="9">
        <v>530</v>
      </c>
      <c r="L35" s="9">
        <v>475</v>
      </c>
      <c r="M35" s="9">
        <v>316</v>
      </c>
      <c r="N35" s="9">
        <v>193</v>
      </c>
      <c r="O35" s="9">
        <f t="shared" si="2"/>
        <v>4323</v>
      </c>
    </row>
    <row r="36" spans="2:15" ht="15" customHeight="1" x14ac:dyDescent="0.2">
      <c r="B36" s="20" t="s">
        <v>30</v>
      </c>
      <c r="C36" s="21">
        <v>1747</v>
      </c>
      <c r="D36" s="21">
        <v>1713</v>
      </c>
      <c r="E36" s="21">
        <v>2154</v>
      </c>
      <c r="F36" s="21">
        <v>2930</v>
      </c>
      <c r="G36" s="21">
        <v>3043</v>
      </c>
      <c r="H36" s="21">
        <v>3424</v>
      </c>
      <c r="I36" s="21">
        <v>3994</v>
      </c>
      <c r="J36" s="21">
        <v>8505</v>
      </c>
      <c r="K36" s="21">
        <v>4717</v>
      </c>
      <c r="L36" s="21">
        <v>3781</v>
      </c>
      <c r="M36" s="21">
        <v>2581</v>
      </c>
      <c r="N36" s="21">
        <v>2277</v>
      </c>
      <c r="O36" s="21">
        <f t="shared" si="2"/>
        <v>40866</v>
      </c>
    </row>
    <row r="37" spans="2:15" ht="15" customHeight="1" x14ac:dyDescent="0.2">
      <c r="B37" s="10" t="s">
        <v>31</v>
      </c>
      <c r="C37" s="9">
        <v>12</v>
      </c>
      <c r="D37" s="9">
        <v>10</v>
      </c>
      <c r="E37" s="9">
        <v>23</v>
      </c>
      <c r="F37" s="9">
        <v>18</v>
      </c>
      <c r="G37" s="9">
        <v>26</v>
      </c>
      <c r="H37" s="9">
        <v>21</v>
      </c>
      <c r="I37" s="9">
        <v>30</v>
      </c>
      <c r="J37" s="9">
        <v>38</v>
      </c>
      <c r="K37" s="9">
        <v>50</v>
      </c>
      <c r="L37" s="9">
        <v>45</v>
      </c>
      <c r="M37" s="9">
        <v>53</v>
      </c>
      <c r="N37" s="9">
        <v>46</v>
      </c>
      <c r="O37" s="9">
        <f t="shared" si="2"/>
        <v>372</v>
      </c>
    </row>
    <row r="38" spans="2:15" ht="15" customHeight="1" x14ac:dyDescent="0.2">
      <c r="B38" s="10" t="s">
        <v>32</v>
      </c>
      <c r="C38" s="9">
        <v>1</v>
      </c>
      <c r="D38" s="9">
        <v>1</v>
      </c>
      <c r="E38" s="9">
        <v>0</v>
      </c>
      <c r="F38" s="9">
        <v>2</v>
      </c>
      <c r="G38" s="9">
        <v>3</v>
      </c>
      <c r="H38" s="9">
        <v>9</v>
      </c>
      <c r="I38" s="9">
        <v>0</v>
      </c>
      <c r="J38" s="9">
        <v>4</v>
      </c>
      <c r="K38" s="9">
        <v>0</v>
      </c>
      <c r="L38" s="9">
        <v>0</v>
      </c>
      <c r="M38" s="9">
        <v>0</v>
      </c>
      <c r="N38" s="9">
        <v>0</v>
      </c>
      <c r="O38" s="9">
        <f t="shared" si="2"/>
        <v>20</v>
      </c>
    </row>
    <row r="39" spans="2:15" ht="12" x14ac:dyDescent="0.2">
      <c r="B39" s="10" t="s">
        <v>211</v>
      </c>
      <c r="C39" s="9">
        <v>23</v>
      </c>
      <c r="D39" s="9">
        <v>38</v>
      </c>
      <c r="E39" s="9">
        <v>54</v>
      </c>
      <c r="F39" s="9">
        <v>48</v>
      </c>
      <c r="G39" s="9">
        <v>54</v>
      </c>
      <c r="H39" s="9">
        <v>70</v>
      </c>
      <c r="I39" s="9">
        <v>59</v>
      </c>
      <c r="J39" s="9">
        <v>79</v>
      </c>
      <c r="K39" s="9">
        <v>58</v>
      </c>
      <c r="L39" s="9">
        <v>67</v>
      </c>
      <c r="M39" s="9">
        <v>43</v>
      </c>
      <c r="N39" s="9">
        <v>48</v>
      </c>
      <c r="O39" s="9">
        <f t="shared" si="2"/>
        <v>641</v>
      </c>
    </row>
    <row r="40" spans="2:15" ht="15" customHeight="1" x14ac:dyDescent="0.2">
      <c r="B40" s="8" t="s">
        <v>42</v>
      </c>
      <c r="C40" s="9">
        <v>161</v>
      </c>
      <c r="D40" s="9">
        <v>152</v>
      </c>
      <c r="E40" s="9">
        <v>252</v>
      </c>
      <c r="F40" s="9">
        <v>549</v>
      </c>
      <c r="G40" s="9">
        <v>378</v>
      </c>
      <c r="H40" s="9">
        <v>482</v>
      </c>
      <c r="I40" s="9">
        <v>688</v>
      </c>
      <c r="J40" s="9">
        <v>1880</v>
      </c>
      <c r="K40" s="9">
        <v>593</v>
      </c>
      <c r="L40" s="9">
        <v>473</v>
      </c>
      <c r="M40" s="9">
        <v>271</v>
      </c>
      <c r="N40" s="9">
        <v>207</v>
      </c>
      <c r="O40" s="9">
        <f t="shared" si="2"/>
        <v>6086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">
        <v>0</v>
      </c>
      <c r="N41" s="9">
        <v>1</v>
      </c>
      <c r="O41" s="9">
        <f t="shared" si="2"/>
        <v>2</v>
      </c>
    </row>
    <row r="42" spans="2:15" ht="15" customHeight="1" x14ac:dyDescent="0.2">
      <c r="B42" s="8" t="s">
        <v>36</v>
      </c>
      <c r="C42" s="9">
        <v>409</v>
      </c>
      <c r="D42" s="9">
        <v>458</v>
      </c>
      <c r="E42" s="9">
        <v>533</v>
      </c>
      <c r="F42" s="9">
        <v>694</v>
      </c>
      <c r="G42" s="9">
        <v>938</v>
      </c>
      <c r="H42" s="9">
        <v>1018</v>
      </c>
      <c r="I42" s="9">
        <v>1062</v>
      </c>
      <c r="J42" s="9">
        <v>2179</v>
      </c>
      <c r="K42" s="9">
        <v>1188</v>
      </c>
      <c r="L42" s="9">
        <v>1183</v>
      </c>
      <c r="M42" s="9">
        <v>595</v>
      </c>
      <c r="N42" s="9">
        <v>614</v>
      </c>
      <c r="O42" s="9">
        <f t="shared" si="2"/>
        <v>10871</v>
      </c>
    </row>
    <row r="43" spans="2:15" ht="15" customHeight="1" x14ac:dyDescent="0.2">
      <c r="B43" s="8" t="s">
        <v>271</v>
      </c>
      <c r="C43" s="9">
        <v>9</v>
      </c>
      <c r="D43" s="9">
        <v>9</v>
      </c>
      <c r="E43" s="9">
        <v>16</v>
      </c>
      <c r="F43" s="9">
        <v>10</v>
      </c>
      <c r="G43" s="9">
        <v>26</v>
      </c>
      <c r="H43" s="9">
        <v>34</v>
      </c>
      <c r="I43" s="9">
        <v>16</v>
      </c>
      <c r="J43" s="9">
        <v>26</v>
      </c>
      <c r="K43" s="9">
        <v>29</v>
      </c>
      <c r="L43" s="9">
        <v>38</v>
      </c>
      <c r="M43" s="9">
        <v>22</v>
      </c>
      <c r="N43" s="9">
        <v>19</v>
      </c>
      <c r="O43" s="9">
        <f t="shared" si="2"/>
        <v>254</v>
      </c>
    </row>
    <row r="44" spans="2:15" ht="15" customHeight="1" x14ac:dyDescent="0.2">
      <c r="B44" s="8" t="s">
        <v>37</v>
      </c>
      <c r="C44" s="9">
        <v>9</v>
      </c>
      <c r="D44" s="9">
        <v>4</v>
      </c>
      <c r="E44" s="9">
        <v>54</v>
      </c>
      <c r="F44" s="9">
        <v>23</v>
      </c>
      <c r="G44" s="9">
        <v>10</v>
      </c>
      <c r="H44" s="9">
        <v>7</v>
      </c>
      <c r="I44" s="9">
        <v>10</v>
      </c>
      <c r="J44" s="9">
        <v>19</v>
      </c>
      <c r="K44" s="9">
        <v>11</v>
      </c>
      <c r="L44" s="9">
        <v>24</v>
      </c>
      <c r="M44" s="9">
        <v>14</v>
      </c>
      <c r="N44" s="9">
        <v>18</v>
      </c>
      <c r="O44" s="9">
        <f t="shared" si="2"/>
        <v>203</v>
      </c>
    </row>
    <row r="45" spans="2:15" ht="12" x14ac:dyDescent="0.2">
      <c r="B45" s="8" t="s">
        <v>38</v>
      </c>
      <c r="C45" s="9">
        <v>1</v>
      </c>
      <c r="D45" s="9">
        <v>10</v>
      </c>
      <c r="E45" s="9">
        <v>12</v>
      </c>
      <c r="F45" s="9">
        <v>10</v>
      </c>
      <c r="G45" s="9">
        <v>19</v>
      </c>
      <c r="H45" s="9">
        <v>18</v>
      </c>
      <c r="I45" s="9">
        <v>13</v>
      </c>
      <c r="J45" s="9">
        <v>36</v>
      </c>
      <c r="K45" s="9">
        <v>24</v>
      </c>
      <c r="L45" s="9">
        <v>23</v>
      </c>
      <c r="M45" s="9">
        <v>12</v>
      </c>
      <c r="N45" s="9">
        <v>9</v>
      </c>
      <c r="O45" s="9">
        <f t="shared" si="2"/>
        <v>187</v>
      </c>
    </row>
    <row r="46" spans="2:15" ht="12" x14ac:dyDescent="0.2">
      <c r="B46" s="8" t="s">
        <v>39</v>
      </c>
      <c r="C46" s="9">
        <v>79</v>
      </c>
      <c r="D46" s="9">
        <v>117</v>
      </c>
      <c r="E46" s="9">
        <v>153</v>
      </c>
      <c r="F46" s="9">
        <v>109</v>
      </c>
      <c r="G46" s="9">
        <v>85</v>
      </c>
      <c r="H46" s="9">
        <v>289</v>
      </c>
      <c r="I46" s="9">
        <v>158</v>
      </c>
      <c r="J46" s="9">
        <v>373</v>
      </c>
      <c r="K46" s="9">
        <v>190</v>
      </c>
      <c r="L46" s="9">
        <v>118</v>
      </c>
      <c r="M46" s="9">
        <v>58</v>
      </c>
      <c r="N46" s="9">
        <v>62</v>
      </c>
      <c r="O46" s="9">
        <f t="shared" si="2"/>
        <v>1791</v>
      </c>
    </row>
    <row r="47" spans="2:15" ht="12" x14ac:dyDescent="0.2">
      <c r="B47" s="8" t="s">
        <v>34</v>
      </c>
      <c r="C47" s="9">
        <v>864</v>
      </c>
      <c r="D47" s="9">
        <v>726</v>
      </c>
      <c r="E47" s="9">
        <v>762</v>
      </c>
      <c r="F47" s="9">
        <v>1075</v>
      </c>
      <c r="G47" s="9">
        <v>966</v>
      </c>
      <c r="H47" s="9">
        <v>1052</v>
      </c>
      <c r="I47" s="9">
        <v>1393</v>
      </c>
      <c r="J47" s="9">
        <v>2894</v>
      </c>
      <c r="K47" s="9">
        <v>2094</v>
      </c>
      <c r="L47" s="9">
        <v>1408</v>
      </c>
      <c r="M47" s="9">
        <v>1225</v>
      </c>
      <c r="N47" s="9">
        <v>992</v>
      </c>
      <c r="O47" s="9">
        <f t="shared" si="2"/>
        <v>15451</v>
      </c>
    </row>
    <row r="48" spans="2:15" ht="12" x14ac:dyDescent="0.2">
      <c r="B48" s="8" t="s">
        <v>40</v>
      </c>
      <c r="C48" s="9">
        <v>14</v>
      </c>
      <c r="D48" s="9">
        <v>6</v>
      </c>
      <c r="E48" s="9">
        <v>8</v>
      </c>
      <c r="F48" s="9">
        <v>13</v>
      </c>
      <c r="G48" s="9">
        <v>12</v>
      </c>
      <c r="H48" s="9">
        <v>10</v>
      </c>
      <c r="I48" s="9">
        <v>10</v>
      </c>
      <c r="J48" s="9">
        <v>18</v>
      </c>
      <c r="K48" s="9">
        <v>13</v>
      </c>
      <c r="L48" s="9">
        <v>8</v>
      </c>
      <c r="M48" s="9">
        <v>14</v>
      </c>
      <c r="N48" s="9">
        <v>8</v>
      </c>
      <c r="O48" s="9">
        <f t="shared" si="2"/>
        <v>134</v>
      </c>
    </row>
    <row r="49" spans="1:15" ht="15" customHeight="1" x14ac:dyDescent="0.2">
      <c r="B49" s="8" t="s">
        <v>212</v>
      </c>
      <c r="C49" s="9">
        <v>76</v>
      </c>
      <c r="D49" s="9">
        <v>88</v>
      </c>
      <c r="E49" s="9">
        <v>117</v>
      </c>
      <c r="F49" s="9">
        <v>182</v>
      </c>
      <c r="G49" s="9">
        <v>147</v>
      </c>
      <c r="H49" s="9">
        <v>231</v>
      </c>
      <c r="I49" s="9">
        <v>286</v>
      </c>
      <c r="J49" s="9">
        <v>473</v>
      </c>
      <c r="K49" s="9">
        <v>181</v>
      </c>
      <c r="L49" s="9">
        <v>179</v>
      </c>
      <c r="M49" s="9">
        <v>139</v>
      </c>
      <c r="N49" s="9">
        <v>137</v>
      </c>
      <c r="O49" s="9">
        <f t="shared" si="2"/>
        <v>2236</v>
      </c>
    </row>
    <row r="50" spans="1:15" ht="15" customHeight="1" x14ac:dyDescent="0.2">
      <c r="B50" s="8" t="s">
        <v>41</v>
      </c>
      <c r="C50" s="9">
        <v>24</v>
      </c>
      <c r="D50" s="9">
        <v>44</v>
      </c>
      <c r="E50" s="9">
        <v>96</v>
      </c>
      <c r="F50" s="9">
        <v>100</v>
      </c>
      <c r="G50" s="9">
        <v>251</v>
      </c>
      <c r="H50" s="9">
        <v>79</v>
      </c>
      <c r="I50" s="9">
        <v>146</v>
      </c>
      <c r="J50" s="9">
        <v>325</v>
      </c>
      <c r="K50" s="9">
        <v>191</v>
      </c>
      <c r="L50" s="9">
        <v>99</v>
      </c>
      <c r="M50" s="9">
        <v>59</v>
      </c>
      <c r="N50" s="9">
        <v>30</v>
      </c>
      <c r="O50" s="9">
        <f t="shared" si="2"/>
        <v>1444</v>
      </c>
    </row>
    <row r="51" spans="1:15" ht="15" customHeight="1" x14ac:dyDescent="0.2">
      <c r="B51" s="8" t="s">
        <v>33</v>
      </c>
      <c r="C51" s="9">
        <v>65</v>
      </c>
      <c r="D51" s="9">
        <v>50</v>
      </c>
      <c r="E51" s="9">
        <v>74</v>
      </c>
      <c r="F51" s="9">
        <v>97</v>
      </c>
      <c r="G51" s="9">
        <v>128</v>
      </c>
      <c r="H51" s="9">
        <v>104</v>
      </c>
      <c r="I51" s="9">
        <v>123</v>
      </c>
      <c r="J51" s="9">
        <v>161</v>
      </c>
      <c r="K51" s="9">
        <v>94</v>
      </c>
      <c r="L51" s="9">
        <v>116</v>
      </c>
      <c r="M51" s="9">
        <v>76</v>
      </c>
      <c r="N51" s="9">
        <v>86</v>
      </c>
      <c r="O51" s="9">
        <f t="shared" si="2"/>
        <v>1174</v>
      </c>
    </row>
    <row r="52" spans="1:15" ht="15" customHeight="1" x14ac:dyDescent="0.2">
      <c r="B52" s="20" t="s">
        <v>43</v>
      </c>
      <c r="C52" s="21">
        <v>2149</v>
      </c>
      <c r="D52" s="21">
        <v>2200</v>
      </c>
      <c r="E52" s="21">
        <v>4574</v>
      </c>
      <c r="F52" s="21">
        <v>4827</v>
      </c>
      <c r="G52" s="21">
        <v>6142</v>
      </c>
      <c r="H52" s="21">
        <v>5867</v>
      </c>
      <c r="I52" s="21">
        <v>6731</v>
      </c>
      <c r="J52" s="21">
        <v>10769</v>
      </c>
      <c r="K52" s="21">
        <v>8107</v>
      </c>
      <c r="L52" s="21">
        <v>7085</v>
      </c>
      <c r="M52" s="21">
        <v>2949</v>
      </c>
      <c r="N52" s="21">
        <v>2064</v>
      </c>
      <c r="O52" s="21">
        <f t="shared" si="2"/>
        <v>63464</v>
      </c>
    </row>
    <row r="53" spans="1:15" ht="15" customHeight="1" x14ac:dyDescent="0.2">
      <c r="A53" s="4"/>
      <c r="B53" s="10" t="s">
        <v>60</v>
      </c>
      <c r="C53" s="9">
        <v>145</v>
      </c>
      <c r="D53" s="9">
        <v>275</v>
      </c>
      <c r="E53" s="9">
        <v>287</v>
      </c>
      <c r="F53" s="9">
        <v>410</v>
      </c>
      <c r="G53" s="9">
        <v>594</v>
      </c>
      <c r="H53" s="9">
        <v>486</v>
      </c>
      <c r="I53" s="9">
        <v>526</v>
      </c>
      <c r="J53" s="9">
        <v>752</v>
      </c>
      <c r="K53" s="9">
        <v>586</v>
      </c>
      <c r="L53" s="9">
        <v>454</v>
      </c>
      <c r="M53" s="9">
        <v>295</v>
      </c>
      <c r="N53" s="9">
        <v>177</v>
      </c>
      <c r="O53" s="9">
        <f t="shared" si="2"/>
        <v>4987</v>
      </c>
    </row>
    <row r="54" spans="1:15" ht="15" customHeight="1" x14ac:dyDescent="0.2">
      <c r="A54" s="4"/>
      <c r="B54" s="10" t="s">
        <v>44</v>
      </c>
      <c r="C54" s="9">
        <v>162</v>
      </c>
      <c r="D54" s="9">
        <v>114</v>
      </c>
      <c r="E54" s="9">
        <v>110</v>
      </c>
      <c r="F54" s="9">
        <v>283</v>
      </c>
      <c r="G54" s="9">
        <v>276</v>
      </c>
      <c r="H54" s="9">
        <v>344</v>
      </c>
      <c r="I54" s="9">
        <v>650</v>
      </c>
      <c r="J54" s="9">
        <v>929</v>
      </c>
      <c r="K54" s="9">
        <v>472</v>
      </c>
      <c r="L54" s="9">
        <v>338</v>
      </c>
      <c r="M54" s="9">
        <v>187</v>
      </c>
      <c r="N54" s="9">
        <v>126</v>
      </c>
      <c r="O54" s="9">
        <f t="shared" si="2"/>
        <v>3991</v>
      </c>
    </row>
    <row r="55" spans="1:15" ht="15" customHeight="1" x14ac:dyDescent="0.2">
      <c r="A55" s="4"/>
      <c r="B55" s="8" t="s">
        <v>46</v>
      </c>
      <c r="C55" s="9">
        <v>1036</v>
      </c>
      <c r="D55" s="9">
        <v>975</v>
      </c>
      <c r="E55" s="9">
        <v>3013</v>
      </c>
      <c r="F55" s="9">
        <v>2473</v>
      </c>
      <c r="G55" s="9">
        <v>2684</v>
      </c>
      <c r="H55" s="9">
        <v>2654</v>
      </c>
      <c r="I55" s="9">
        <v>2685</v>
      </c>
      <c r="J55" s="9">
        <v>4460</v>
      </c>
      <c r="K55" s="9">
        <v>4567</v>
      </c>
      <c r="L55" s="9">
        <v>3726</v>
      </c>
      <c r="M55" s="9">
        <v>1352</v>
      </c>
      <c r="N55" s="9">
        <v>856</v>
      </c>
      <c r="O55" s="9">
        <f t="shared" si="2"/>
        <v>30481</v>
      </c>
    </row>
    <row r="56" spans="1:15" ht="12.75" x14ac:dyDescent="0.2">
      <c r="A56" s="4"/>
      <c r="B56" s="8" t="s">
        <v>47</v>
      </c>
      <c r="C56" s="9">
        <v>0</v>
      </c>
      <c r="D56" s="9">
        <v>1</v>
      </c>
      <c r="E56" s="9">
        <v>1</v>
      </c>
      <c r="F56" s="9">
        <v>2</v>
      </c>
      <c r="G56" s="9">
        <v>3</v>
      </c>
      <c r="H56" s="9">
        <v>3</v>
      </c>
      <c r="I56" s="9">
        <v>0</v>
      </c>
      <c r="J56" s="9">
        <v>14</v>
      </c>
      <c r="K56" s="9">
        <v>4</v>
      </c>
      <c r="L56" s="9">
        <v>1</v>
      </c>
      <c r="M56" s="9">
        <v>3</v>
      </c>
      <c r="N56" s="9">
        <v>1</v>
      </c>
      <c r="O56" s="9">
        <f t="shared" si="2"/>
        <v>33</v>
      </c>
    </row>
    <row r="57" spans="1:15" ht="12.75" x14ac:dyDescent="0.2">
      <c r="A57" s="4"/>
      <c r="B57" s="8" t="s">
        <v>48</v>
      </c>
      <c r="C57" s="9">
        <v>4</v>
      </c>
      <c r="D57" s="9">
        <v>1</v>
      </c>
      <c r="E57" s="9">
        <v>11</v>
      </c>
      <c r="F57" s="9">
        <v>12</v>
      </c>
      <c r="G57" s="9">
        <v>32</v>
      </c>
      <c r="H57" s="9">
        <v>9</v>
      </c>
      <c r="I57" s="9">
        <v>15</v>
      </c>
      <c r="J57" s="9">
        <v>29</v>
      </c>
      <c r="K57" s="9">
        <v>20</v>
      </c>
      <c r="L57" s="9">
        <v>16</v>
      </c>
      <c r="M57" s="9">
        <v>8</v>
      </c>
      <c r="N57" s="9">
        <v>8</v>
      </c>
      <c r="O57" s="9">
        <f t="shared" si="2"/>
        <v>165</v>
      </c>
    </row>
    <row r="58" spans="1:15" ht="12.75" x14ac:dyDescent="0.2">
      <c r="A58" s="4"/>
      <c r="B58" s="8" t="s">
        <v>221</v>
      </c>
      <c r="C58" s="9">
        <v>0</v>
      </c>
      <c r="D58" s="9">
        <v>1</v>
      </c>
      <c r="E58" s="9">
        <v>1</v>
      </c>
      <c r="F58" s="9">
        <v>2</v>
      </c>
      <c r="G58" s="9">
        <v>0</v>
      </c>
      <c r="H58" s="9">
        <v>0</v>
      </c>
      <c r="I58" s="9">
        <v>0</v>
      </c>
      <c r="J58" s="9">
        <v>4</v>
      </c>
      <c r="K58" s="9">
        <v>0</v>
      </c>
      <c r="L58" s="9">
        <v>0</v>
      </c>
      <c r="M58" s="9">
        <v>1</v>
      </c>
      <c r="N58" s="9">
        <v>0</v>
      </c>
      <c r="O58" s="9">
        <f t="shared" si="2"/>
        <v>9</v>
      </c>
    </row>
    <row r="59" spans="1:15" ht="12" customHeight="1" x14ac:dyDescent="0.2">
      <c r="A59" s="4"/>
      <c r="B59" s="8" t="s">
        <v>49</v>
      </c>
      <c r="C59" s="9">
        <v>287</v>
      </c>
      <c r="D59" s="9">
        <v>278</v>
      </c>
      <c r="E59" s="9">
        <v>417</v>
      </c>
      <c r="F59" s="9">
        <v>552</v>
      </c>
      <c r="G59" s="9">
        <v>1030</v>
      </c>
      <c r="H59" s="9">
        <v>838</v>
      </c>
      <c r="I59" s="9">
        <v>1110</v>
      </c>
      <c r="J59" s="9">
        <v>1550</v>
      </c>
      <c r="K59" s="9">
        <v>827</v>
      </c>
      <c r="L59" s="9">
        <v>895</v>
      </c>
      <c r="M59" s="9">
        <v>370</v>
      </c>
      <c r="N59" s="9">
        <v>276</v>
      </c>
      <c r="O59" s="9">
        <f t="shared" si="2"/>
        <v>8430</v>
      </c>
    </row>
    <row r="60" spans="1:15" ht="15" customHeight="1" x14ac:dyDescent="0.2">
      <c r="A60" s="4"/>
      <c r="B60" s="8" t="s">
        <v>45</v>
      </c>
      <c r="C60" s="9">
        <v>394</v>
      </c>
      <c r="D60" s="9">
        <v>408</v>
      </c>
      <c r="E60" s="9">
        <v>572</v>
      </c>
      <c r="F60" s="9">
        <v>792</v>
      </c>
      <c r="G60" s="9">
        <v>1129</v>
      </c>
      <c r="H60" s="9">
        <v>1094</v>
      </c>
      <c r="I60" s="9">
        <v>1327</v>
      </c>
      <c r="J60" s="9">
        <v>2494</v>
      </c>
      <c r="K60" s="9">
        <v>1165</v>
      </c>
      <c r="L60" s="9">
        <v>1055</v>
      </c>
      <c r="M60" s="9">
        <v>594</v>
      </c>
      <c r="N60" s="9">
        <v>515</v>
      </c>
      <c r="O60" s="9">
        <f t="shared" si="2"/>
        <v>11539</v>
      </c>
    </row>
    <row r="61" spans="1:15" ht="15" customHeight="1" x14ac:dyDescent="0.2">
      <c r="A61" s="4"/>
      <c r="B61" s="8" t="s">
        <v>50</v>
      </c>
      <c r="C61" s="9">
        <v>121</v>
      </c>
      <c r="D61" s="9">
        <v>147</v>
      </c>
      <c r="E61" s="9">
        <v>162</v>
      </c>
      <c r="F61" s="9">
        <v>301</v>
      </c>
      <c r="G61" s="9">
        <v>394</v>
      </c>
      <c r="H61" s="9">
        <v>439</v>
      </c>
      <c r="I61" s="9">
        <v>418</v>
      </c>
      <c r="J61" s="9">
        <v>537</v>
      </c>
      <c r="K61" s="9">
        <v>466</v>
      </c>
      <c r="L61" s="9">
        <v>600</v>
      </c>
      <c r="M61" s="9">
        <v>139</v>
      </c>
      <c r="N61" s="9">
        <v>105</v>
      </c>
      <c r="O61" s="9">
        <f t="shared" si="2"/>
        <v>3829</v>
      </c>
    </row>
    <row r="62" spans="1:15" ht="15" customHeight="1" x14ac:dyDescent="0.2">
      <c r="B62" s="20" t="s">
        <v>51</v>
      </c>
      <c r="C62" s="21">
        <v>69706</v>
      </c>
      <c r="D62" s="21">
        <v>65725</v>
      </c>
      <c r="E62" s="21">
        <v>74274</v>
      </c>
      <c r="F62" s="21">
        <v>80842</v>
      </c>
      <c r="G62" s="21">
        <v>102865</v>
      </c>
      <c r="H62" s="21">
        <v>93604</v>
      </c>
      <c r="I62" s="21">
        <v>128720</v>
      </c>
      <c r="J62" s="21">
        <v>147748</v>
      </c>
      <c r="K62" s="21">
        <v>115507</v>
      </c>
      <c r="L62" s="21">
        <v>96670</v>
      </c>
      <c r="M62" s="21">
        <v>81014</v>
      </c>
      <c r="N62" s="21">
        <v>73523</v>
      </c>
      <c r="O62" s="21">
        <f t="shared" si="2"/>
        <v>1130198</v>
      </c>
    </row>
    <row r="63" spans="1:15" ht="15" customHeight="1" x14ac:dyDescent="0.2">
      <c r="B63" s="8" t="s">
        <v>54</v>
      </c>
      <c r="C63" s="9">
        <v>68743</v>
      </c>
      <c r="D63" s="9">
        <v>65016</v>
      </c>
      <c r="E63" s="9">
        <v>73529</v>
      </c>
      <c r="F63" s="9">
        <v>78543</v>
      </c>
      <c r="G63" s="9">
        <v>99309</v>
      </c>
      <c r="H63" s="9">
        <v>87155</v>
      </c>
      <c r="I63" s="9">
        <v>119935</v>
      </c>
      <c r="J63" s="9">
        <v>137118</v>
      </c>
      <c r="K63" s="9">
        <v>107874</v>
      </c>
      <c r="L63" s="9">
        <v>88004</v>
      </c>
      <c r="M63" s="9">
        <v>77622</v>
      </c>
      <c r="N63" s="9">
        <v>71217</v>
      </c>
      <c r="O63" s="9">
        <f t="shared" si="2"/>
        <v>1074065</v>
      </c>
    </row>
    <row r="64" spans="1:15" ht="15" customHeight="1" x14ac:dyDescent="0.2">
      <c r="B64" s="8" t="s">
        <v>53</v>
      </c>
      <c r="C64" s="9">
        <v>944</v>
      </c>
      <c r="D64" s="9">
        <v>683</v>
      </c>
      <c r="E64" s="9">
        <v>720</v>
      </c>
      <c r="F64" s="9">
        <v>2281</v>
      </c>
      <c r="G64" s="9">
        <v>3501</v>
      </c>
      <c r="H64" s="9">
        <v>6412</v>
      </c>
      <c r="I64" s="9">
        <v>8620</v>
      </c>
      <c r="J64" s="9">
        <v>10434</v>
      </c>
      <c r="K64" s="9">
        <v>7583</v>
      </c>
      <c r="L64" s="9">
        <v>8616</v>
      </c>
      <c r="M64" s="9">
        <v>3370</v>
      </c>
      <c r="N64" s="9">
        <v>2275</v>
      </c>
      <c r="O64" s="9">
        <f t="shared" si="2"/>
        <v>55439</v>
      </c>
    </row>
    <row r="65" spans="1:15" ht="15" customHeight="1" x14ac:dyDescent="0.2">
      <c r="B65" s="8" t="s">
        <v>52</v>
      </c>
      <c r="C65" s="9">
        <v>19</v>
      </c>
      <c r="D65" s="9">
        <v>26</v>
      </c>
      <c r="E65" s="9">
        <v>25</v>
      </c>
      <c r="F65" s="9">
        <v>18</v>
      </c>
      <c r="G65" s="9">
        <v>55</v>
      </c>
      <c r="H65" s="9">
        <v>37</v>
      </c>
      <c r="I65" s="9">
        <v>165</v>
      </c>
      <c r="J65" s="9">
        <v>196</v>
      </c>
      <c r="K65" s="9">
        <v>50</v>
      </c>
      <c r="L65" s="9">
        <v>50</v>
      </c>
      <c r="M65" s="9">
        <v>22</v>
      </c>
      <c r="N65" s="9">
        <v>31</v>
      </c>
      <c r="O65" s="9">
        <f t="shared" si="2"/>
        <v>694</v>
      </c>
    </row>
    <row r="66" spans="1:15" ht="15" customHeight="1" x14ac:dyDescent="0.2">
      <c r="B66" s="19" t="s">
        <v>55</v>
      </c>
      <c r="C66" s="22">
        <v>1525</v>
      </c>
      <c r="D66" s="22">
        <v>1368</v>
      </c>
      <c r="E66" s="22">
        <v>1693</v>
      </c>
      <c r="F66" s="22">
        <v>2024</v>
      </c>
      <c r="G66" s="22">
        <v>2954</v>
      </c>
      <c r="H66" s="22">
        <v>3200</v>
      </c>
      <c r="I66" s="22">
        <v>3854</v>
      </c>
      <c r="J66" s="22">
        <v>3451</v>
      </c>
      <c r="K66" s="22">
        <v>3531</v>
      </c>
      <c r="L66" s="22">
        <v>3940</v>
      </c>
      <c r="M66" s="22">
        <v>1847</v>
      </c>
      <c r="N66" s="22">
        <v>1386</v>
      </c>
      <c r="O66" s="22">
        <f t="shared" si="2"/>
        <v>30773</v>
      </c>
    </row>
    <row r="67" spans="1:15" x14ac:dyDescent="0.2">
      <c r="B67" s="20" t="s">
        <v>56</v>
      </c>
      <c r="C67" s="23">
        <v>10</v>
      </c>
      <c r="D67" s="23">
        <v>15</v>
      </c>
      <c r="E67" s="23">
        <v>17</v>
      </c>
      <c r="F67" s="23">
        <v>21</v>
      </c>
      <c r="G67" s="23">
        <v>25</v>
      </c>
      <c r="H67" s="23">
        <v>26</v>
      </c>
      <c r="I67" s="23">
        <v>19</v>
      </c>
      <c r="J67" s="23">
        <v>31</v>
      </c>
      <c r="K67" s="23">
        <v>46</v>
      </c>
      <c r="L67" s="23">
        <v>40</v>
      </c>
      <c r="M67" s="23">
        <v>16</v>
      </c>
      <c r="N67" s="23">
        <v>31</v>
      </c>
      <c r="O67" s="21">
        <f t="shared" si="2"/>
        <v>297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f t="shared" si="2"/>
        <v>0</v>
      </c>
    </row>
    <row r="69" spans="1:15" ht="15" customHeight="1" x14ac:dyDescent="0.2">
      <c r="A69" s="4"/>
      <c r="B69" s="13" t="s">
        <v>57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2</v>
      </c>
      <c r="M69" s="9">
        <v>1</v>
      </c>
      <c r="N69" s="9">
        <v>0</v>
      </c>
      <c r="O69" s="9">
        <f t="shared" si="2"/>
        <v>3</v>
      </c>
    </row>
    <row r="70" spans="1:15" ht="12.75" x14ac:dyDescent="0.2">
      <c r="A70" s="4"/>
      <c r="B70" s="13" t="s">
        <v>155</v>
      </c>
      <c r="C70" s="9">
        <v>0</v>
      </c>
      <c r="D70" s="9">
        <v>0</v>
      </c>
      <c r="E70" s="9">
        <v>0</v>
      </c>
      <c r="F70" s="9">
        <v>2</v>
      </c>
      <c r="G70" s="9">
        <v>0</v>
      </c>
      <c r="H70" s="9">
        <v>1</v>
      </c>
      <c r="I70" s="9">
        <v>0</v>
      </c>
      <c r="J70" s="9">
        <v>0</v>
      </c>
      <c r="K70" s="9">
        <v>1</v>
      </c>
      <c r="L70" s="9">
        <v>0</v>
      </c>
      <c r="M70" s="9">
        <v>0</v>
      </c>
      <c r="N70" s="9">
        <v>0</v>
      </c>
      <c r="O70" s="9">
        <f t="shared" si="2"/>
        <v>4</v>
      </c>
    </row>
    <row r="71" spans="1:15" ht="12.75" x14ac:dyDescent="0.2">
      <c r="A71" s="4"/>
      <c r="B71" s="13" t="s">
        <v>58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1</v>
      </c>
      <c r="O71" s="9">
        <f t="shared" si="2"/>
        <v>1</v>
      </c>
    </row>
    <row r="72" spans="1:15" ht="12.75" x14ac:dyDescent="0.2">
      <c r="A72" s="4"/>
      <c r="B72" s="13" t="s">
        <v>186</v>
      </c>
      <c r="C72" s="9">
        <v>0</v>
      </c>
      <c r="D72" s="9">
        <v>1</v>
      </c>
      <c r="E72" s="9">
        <v>0</v>
      </c>
      <c r="F72" s="9">
        <v>1</v>
      </c>
      <c r="G72" s="9">
        <v>0</v>
      </c>
      <c r="H72" s="9">
        <v>0</v>
      </c>
      <c r="I72" s="9">
        <v>0</v>
      </c>
      <c r="J72" s="9">
        <v>0</v>
      </c>
      <c r="K72" s="9">
        <v>1</v>
      </c>
      <c r="L72" s="9">
        <v>0</v>
      </c>
      <c r="M72" s="9">
        <v>0</v>
      </c>
      <c r="N72" s="9">
        <v>0</v>
      </c>
      <c r="O72" s="9">
        <f t="shared" si="2"/>
        <v>3</v>
      </c>
    </row>
    <row r="73" spans="1:15" ht="15" customHeight="1" x14ac:dyDescent="0.2">
      <c r="A73" s="4"/>
      <c r="B73" s="13" t="s">
        <v>74</v>
      </c>
      <c r="C73" s="9">
        <v>0</v>
      </c>
      <c r="D73" s="9">
        <v>0</v>
      </c>
      <c r="E73" s="9">
        <v>0</v>
      </c>
      <c r="F73" s="9">
        <v>0</v>
      </c>
      <c r="G73" s="9">
        <v>1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f t="shared" ref="O73:O136" si="3">SUM(C73:N73)</f>
        <v>1</v>
      </c>
    </row>
    <row r="74" spans="1:15" ht="15" customHeight="1" x14ac:dyDescent="0.2">
      <c r="A74" s="4"/>
      <c r="B74" s="12" t="s">
        <v>75</v>
      </c>
      <c r="C74" s="9">
        <v>6</v>
      </c>
      <c r="D74" s="9">
        <v>0</v>
      </c>
      <c r="E74" s="9">
        <v>3</v>
      </c>
      <c r="F74" s="9">
        <v>1</v>
      </c>
      <c r="G74" s="9">
        <v>3</v>
      </c>
      <c r="H74" s="9">
        <v>1</v>
      </c>
      <c r="I74" s="9">
        <v>3</v>
      </c>
      <c r="J74" s="9">
        <v>4</v>
      </c>
      <c r="K74" s="9">
        <v>22</v>
      </c>
      <c r="L74" s="9">
        <v>4</v>
      </c>
      <c r="M74" s="9">
        <v>0</v>
      </c>
      <c r="N74" s="9">
        <v>1</v>
      </c>
      <c r="O74" s="9">
        <f t="shared" si="3"/>
        <v>48</v>
      </c>
    </row>
    <row r="75" spans="1:15" ht="12.75" x14ac:dyDescent="0.2">
      <c r="A75" s="4"/>
      <c r="B75" s="13" t="s">
        <v>218</v>
      </c>
      <c r="C75" s="9">
        <v>0</v>
      </c>
      <c r="D75" s="9">
        <v>6</v>
      </c>
      <c r="E75" s="9">
        <v>7</v>
      </c>
      <c r="F75" s="9">
        <v>7</v>
      </c>
      <c r="G75" s="9">
        <v>6</v>
      </c>
      <c r="H75" s="9">
        <v>5</v>
      </c>
      <c r="I75" s="9">
        <v>7</v>
      </c>
      <c r="J75" s="9">
        <v>6</v>
      </c>
      <c r="K75" s="9">
        <v>7</v>
      </c>
      <c r="L75" s="9">
        <v>0</v>
      </c>
      <c r="M75" s="9">
        <v>0</v>
      </c>
      <c r="N75" s="9">
        <v>6</v>
      </c>
      <c r="O75" s="9">
        <f t="shared" si="3"/>
        <v>57</v>
      </c>
    </row>
    <row r="76" spans="1:15" ht="16.5" customHeight="1" x14ac:dyDescent="0.2">
      <c r="A76" s="4"/>
      <c r="B76" s="13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1</v>
      </c>
      <c r="N76" s="9">
        <v>0</v>
      </c>
      <c r="O76" s="9">
        <f t="shared" si="3"/>
        <v>1</v>
      </c>
    </row>
    <row r="77" spans="1:15" ht="15" customHeight="1" x14ac:dyDescent="0.2">
      <c r="A77" s="4"/>
      <c r="B77" s="13" t="s">
        <v>86</v>
      </c>
      <c r="C77" s="9">
        <v>0</v>
      </c>
      <c r="D77" s="9">
        <v>0</v>
      </c>
      <c r="E77" s="9">
        <v>1</v>
      </c>
      <c r="F77" s="9">
        <v>3</v>
      </c>
      <c r="G77" s="9">
        <v>2</v>
      </c>
      <c r="H77" s="9">
        <v>5</v>
      </c>
      <c r="I77" s="9">
        <v>1</v>
      </c>
      <c r="J77" s="9">
        <v>4</v>
      </c>
      <c r="K77" s="9">
        <v>4</v>
      </c>
      <c r="L77" s="9">
        <v>9</v>
      </c>
      <c r="M77" s="9">
        <v>6</v>
      </c>
      <c r="N77" s="9">
        <v>2</v>
      </c>
      <c r="O77" s="9">
        <f t="shared" si="3"/>
        <v>37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f t="shared" si="3"/>
        <v>0</v>
      </c>
    </row>
    <row r="79" spans="1:15" ht="12.75" x14ac:dyDescent="0.2">
      <c r="A79" s="4"/>
      <c r="B79" s="13" t="s">
        <v>102</v>
      </c>
      <c r="C79" s="9">
        <v>1</v>
      </c>
      <c r="D79" s="9">
        <v>2</v>
      </c>
      <c r="E79" s="9">
        <v>1</v>
      </c>
      <c r="F79" s="9">
        <v>1</v>
      </c>
      <c r="G79" s="9">
        <v>5</v>
      </c>
      <c r="H79" s="9">
        <v>1</v>
      </c>
      <c r="I79" s="9">
        <v>1</v>
      </c>
      <c r="J79" s="9">
        <v>5</v>
      </c>
      <c r="K79" s="9">
        <v>0</v>
      </c>
      <c r="L79" s="9">
        <v>2</v>
      </c>
      <c r="M79" s="9">
        <v>3</v>
      </c>
      <c r="N79" s="9">
        <v>4</v>
      </c>
      <c r="O79" s="9">
        <f t="shared" si="3"/>
        <v>26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f t="shared" si="3"/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 t="shared" si="3"/>
        <v>0</v>
      </c>
    </row>
    <row r="82" spans="1:15" ht="12.75" x14ac:dyDescent="0.2">
      <c r="A82" s="4"/>
      <c r="B82" s="13" t="s">
        <v>131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13</v>
      </c>
      <c r="M82" s="9">
        <v>0</v>
      </c>
      <c r="N82" s="9">
        <v>0</v>
      </c>
      <c r="O82" s="9">
        <f t="shared" si="3"/>
        <v>13</v>
      </c>
    </row>
    <row r="83" spans="1:15" ht="12.75" x14ac:dyDescent="0.2">
      <c r="A83" s="4"/>
      <c r="B83" s="13" t="s">
        <v>132</v>
      </c>
      <c r="C83" s="9">
        <v>0</v>
      </c>
      <c r="D83" s="9">
        <v>4</v>
      </c>
      <c r="E83" s="9">
        <v>3</v>
      </c>
      <c r="F83" s="9">
        <v>6</v>
      </c>
      <c r="G83" s="9">
        <v>1</v>
      </c>
      <c r="H83" s="9">
        <v>3</v>
      </c>
      <c r="I83" s="9">
        <v>4</v>
      </c>
      <c r="J83" s="9">
        <v>5</v>
      </c>
      <c r="K83" s="9">
        <v>9</v>
      </c>
      <c r="L83" s="9">
        <v>4</v>
      </c>
      <c r="M83" s="9">
        <v>3</v>
      </c>
      <c r="N83" s="9">
        <v>13</v>
      </c>
      <c r="O83" s="9">
        <f t="shared" si="3"/>
        <v>55</v>
      </c>
    </row>
    <row r="84" spans="1:15" ht="15" customHeight="1" x14ac:dyDescent="0.2">
      <c r="A84" s="4"/>
      <c r="B84" s="13" t="s">
        <v>191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1</v>
      </c>
      <c r="K84" s="9">
        <v>0</v>
      </c>
      <c r="L84" s="9">
        <v>1</v>
      </c>
      <c r="M84" s="9">
        <v>0</v>
      </c>
      <c r="N84" s="9">
        <v>0</v>
      </c>
      <c r="O84" s="9">
        <f t="shared" si="3"/>
        <v>2</v>
      </c>
    </row>
    <row r="85" spans="1:15" ht="15" customHeight="1" x14ac:dyDescent="0.2">
      <c r="A85" s="4"/>
      <c r="B85" s="13" t="s">
        <v>141</v>
      </c>
      <c r="C85" s="9">
        <v>3</v>
      </c>
      <c r="D85" s="9">
        <v>2</v>
      </c>
      <c r="E85" s="9">
        <v>2</v>
      </c>
      <c r="F85" s="9">
        <v>0</v>
      </c>
      <c r="G85" s="9">
        <v>5</v>
      </c>
      <c r="H85" s="9">
        <v>3</v>
      </c>
      <c r="I85" s="9">
        <v>1</v>
      </c>
      <c r="J85" s="9">
        <v>4</v>
      </c>
      <c r="K85" s="9">
        <v>1</v>
      </c>
      <c r="L85" s="9">
        <v>3</v>
      </c>
      <c r="M85" s="9">
        <v>0</v>
      </c>
      <c r="N85" s="9">
        <v>1</v>
      </c>
      <c r="O85" s="9">
        <f t="shared" si="3"/>
        <v>25</v>
      </c>
    </row>
    <row r="86" spans="1:15" ht="15" customHeight="1" x14ac:dyDescent="0.2">
      <c r="A86" s="4"/>
      <c r="B86" s="13" t="s">
        <v>142</v>
      </c>
      <c r="C86" s="9">
        <v>0</v>
      </c>
      <c r="D86" s="9">
        <v>0</v>
      </c>
      <c r="E86" s="9">
        <v>0</v>
      </c>
      <c r="F86" s="9">
        <v>0</v>
      </c>
      <c r="G86" s="9">
        <v>2</v>
      </c>
      <c r="H86" s="9">
        <v>7</v>
      </c>
      <c r="I86" s="9">
        <v>2</v>
      </c>
      <c r="J86" s="9">
        <v>1</v>
      </c>
      <c r="K86" s="9">
        <v>1</v>
      </c>
      <c r="L86" s="9">
        <v>2</v>
      </c>
      <c r="M86" s="9">
        <v>2</v>
      </c>
      <c r="N86" s="9">
        <v>1</v>
      </c>
      <c r="O86" s="9">
        <f t="shared" si="3"/>
        <v>18</v>
      </c>
    </row>
    <row r="87" spans="1:15" ht="15" customHeight="1" x14ac:dyDescent="0.2">
      <c r="A87" s="4"/>
      <c r="B87" s="13" t="s">
        <v>152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1</v>
      </c>
      <c r="K87" s="9">
        <v>0</v>
      </c>
      <c r="L87" s="9">
        <v>0</v>
      </c>
      <c r="M87" s="9">
        <v>0</v>
      </c>
      <c r="N87" s="9">
        <v>2</v>
      </c>
      <c r="O87" s="9">
        <f t="shared" si="3"/>
        <v>3</v>
      </c>
    </row>
    <row r="88" spans="1:15" ht="15" customHeight="1" x14ac:dyDescent="0.2">
      <c r="B88" s="20" t="s">
        <v>197</v>
      </c>
      <c r="C88" s="21">
        <v>5</v>
      </c>
      <c r="D88" s="21">
        <v>9</v>
      </c>
      <c r="E88" s="21">
        <v>6</v>
      </c>
      <c r="F88" s="21">
        <v>10</v>
      </c>
      <c r="G88" s="21">
        <v>11</v>
      </c>
      <c r="H88" s="21">
        <v>17</v>
      </c>
      <c r="I88" s="21">
        <v>14</v>
      </c>
      <c r="J88" s="21">
        <v>22</v>
      </c>
      <c r="K88" s="21">
        <v>13</v>
      </c>
      <c r="L88" s="21">
        <v>57</v>
      </c>
      <c r="M88" s="21">
        <v>6</v>
      </c>
      <c r="N88" s="21">
        <v>17</v>
      </c>
      <c r="O88" s="21">
        <f t="shared" si="3"/>
        <v>187</v>
      </c>
    </row>
    <row r="89" spans="1:15" ht="15" customHeight="1" x14ac:dyDescent="0.2">
      <c r="B89" s="13" t="s">
        <v>187</v>
      </c>
      <c r="C89" s="9">
        <v>0</v>
      </c>
      <c r="D89" s="9">
        <v>1</v>
      </c>
      <c r="E89" s="9">
        <v>0</v>
      </c>
      <c r="F89" s="9">
        <v>0</v>
      </c>
      <c r="G89" s="9">
        <v>0</v>
      </c>
      <c r="H89" s="9">
        <v>1</v>
      </c>
      <c r="I89" s="9">
        <v>0</v>
      </c>
      <c r="J89" s="9">
        <v>0</v>
      </c>
      <c r="K89" s="9">
        <v>0</v>
      </c>
      <c r="L89" s="9">
        <v>1</v>
      </c>
      <c r="M89" s="9">
        <v>0</v>
      </c>
      <c r="N89" s="9">
        <v>0</v>
      </c>
      <c r="O89" s="9">
        <f t="shared" si="3"/>
        <v>3</v>
      </c>
    </row>
    <row r="90" spans="1:15" ht="15" customHeight="1" x14ac:dyDescent="0.2">
      <c r="B90" s="13" t="s">
        <v>156</v>
      </c>
      <c r="C90" s="9">
        <v>0</v>
      </c>
      <c r="D90" s="9">
        <v>0</v>
      </c>
      <c r="E90" s="9">
        <v>0</v>
      </c>
      <c r="F90" s="9">
        <v>1</v>
      </c>
      <c r="G90" s="9">
        <v>1</v>
      </c>
      <c r="H90" s="9">
        <v>0</v>
      </c>
      <c r="I90" s="9">
        <v>1</v>
      </c>
      <c r="J90" s="9">
        <v>5</v>
      </c>
      <c r="K90" s="9">
        <v>0</v>
      </c>
      <c r="L90" s="9">
        <v>1</v>
      </c>
      <c r="M90" s="9">
        <v>2</v>
      </c>
      <c r="N90" s="9">
        <v>1</v>
      </c>
      <c r="O90" s="9">
        <f t="shared" si="3"/>
        <v>12</v>
      </c>
    </row>
    <row r="91" spans="1:15" ht="12" x14ac:dyDescent="0.2">
      <c r="B91" s="13" t="s">
        <v>100</v>
      </c>
      <c r="C91" s="9">
        <v>2</v>
      </c>
      <c r="D91" s="9">
        <v>3</v>
      </c>
      <c r="E91" s="9">
        <v>3</v>
      </c>
      <c r="F91" s="9">
        <v>2</v>
      </c>
      <c r="G91" s="9">
        <v>0</v>
      </c>
      <c r="H91" s="9">
        <v>3</v>
      </c>
      <c r="I91" s="9">
        <v>4</v>
      </c>
      <c r="J91" s="9">
        <v>6</v>
      </c>
      <c r="K91" s="9">
        <v>3</v>
      </c>
      <c r="L91" s="9">
        <v>41</v>
      </c>
      <c r="M91" s="9">
        <v>2</v>
      </c>
      <c r="N91" s="9">
        <v>6</v>
      </c>
      <c r="O91" s="9">
        <f t="shared" si="3"/>
        <v>75</v>
      </c>
    </row>
    <row r="92" spans="1:15" ht="15" customHeight="1" x14ac:dyDescent="0.2">
      <c r="B92" s="13" t="s">
        <v>165</v>
      </c>
      <c r="C92" s="9">
        <v>0</v>
      </c>
      <c r="D92" s="9">
        <v>0</v>
      </c>
      <c r="E92" s="9">
        <v>0</v>
      </c>
      <c r="F92" s="9">
        <v>0</v>
      </c>
      <c r="G92" s="9">
        <v>1</v>
      </c>
      <c r="H92" s="9">
        <v>1</v>
      </c>
      <c r="I92" s="9">
        <v>0</v>
      </c>
      <c r="J92" s="9">
        <v>0</v>
      </c>
      <c r="K92" s="9">
        <v>1</v>
      </c>
      <c r="L92" s="9">
        <v>0</v>
      </c>
      <c r="M92" s="9">
        <v>0</v>
      </c>
      <c r="N92" s="9">
        <v>0</v>
      </c>
      <c r="O92" s="9">
        <f t="shared" si="3"/>
        <v>3</v>
      </c>
    </row>
    <row r="93" spans="1:15" ht="12" x14ac:dyDescent="0.2">
      <c r="B93" s="13" t="s">
        <v>120</v>
      </c>
      <c r="C93" s="9">
        <v>2</v>
      </c>
      <c r="D93" s="9">
        <v>2</v>
      </c>
      <c r="E93" s="9">
        <v>0</v>
      </c>
      <c r="F93" s="9">
        <v>2</v>
      </c>
      <c r="G93" s="9">
        <v>2</v>
      </c>
      <c r="H93" s="9">
        <v>0</v>
      </c>
      <c r="I93" s="9">
        <v>1</v>
      </c>
      <c r="J93" s="9">
        <v>1</v>
      </c>
      <c r="K93" s="9">
        <v>2</v>
      </c>
      <c r="L93" s="9">
        <v>1</v>
      </c>
      <c r="M93" s="9">
        <v>0</v>
      </c>
      <c r="N93" s="9">
        <v>3</v>
      </c>
      <c r="O93" s="9">
        <f t="shared" si="3"/>
        <v>16</v>
      </c>
    </row>
    <row r="94" spans="1:15" ht="15" customHeight="1" x14ac:dyDescent="0.2">
      <c r="B94" s="13" t="s">
        <v>125</v>
      </c>
      <c r="C94" s="9">
        <v>1</v>
      </c>
      <c r="D94" s="9">
        <v>3</v>
      </c>
      <c r="E94" s="9">
        <v>2</v>
      </c>
      <c r="F94" s="9">
        <v>3</v>
      </c>
      <c r="G94" s="9">
        <v>6</v>
      </c>
      <c r="H94" s="9">
        <v>10</v>
      </c>
      <c r="I94" s="9">
        <v>7</v>
      </c>
      <c r="J94" s="9">
        <v>8</v>
      </c>
      <c r="K94" s="9">
        <v>6</v>
      </c>
      <c r="L94" s="9">
        <v>6</v>
      </c>
      <c r="M94" s="9">
        <v>2</v>
      </c>
      <c r="N94" s="9">
        <v>6</v>
      </c>
      <c r="O94" s="9">
        <f t="shared" si="3"/>
        <v>60</v>
      </c>
    </row>
    <row r="95" spans="1:15" ht="15" customHeight="1" x14ac:dyDescent="0.2">
      <c r="B95" s="13" t="s">
        <v>153</v>
      </c>
      <c r="C95" s="9">
        <v>0</v>
      </c>
      <c r="D95" s="9">
        <v>0</v>
      </c>
      <c r="E95" s="9">
        <v>1</v>
      </c>
      <c r="F95" s="9">
        <v>2</v>
      </c>
      <c r="G95" s="9">
        <v>1</v>
      </c>
      <c r="H95" s="9">
        <v>2</v>
      </c>
      <c r="I95" s="9">
        <v>1</v>
      </c>
      <c r="J95" s="9">
        <v>2</v>
      </c>
      <c r="K95" s="9">
        <v>1</v>
      </c>
      <c r="L95" s="9">
        <v>7</v>
      </c>
      <c r="M95" s="9">
        <v>0</v>
      </c>
      <c r="N95" s="9">
        <v>1</v>
      </c>
      <c r="O95" s="9">
        <f t="shared" si="3"/>
        <v>18</v>
      </c>
    </row>
    <row r="96" spans="1:15" ht="15" customHeight="1" x14ac:dyDescent="0.2">
      <c r="A96" s="5"/>
      <c r="B96" s="20" t="s">
        <v>198</v>
      </c>
      <c r="C96" s="21">
        <v>1427</v>
      </c>
      <c r="D96" s="21">
        <v>1257</v>
      </c>
      <c r="E96" s="21">
        <v>1542</v>
      </c>
      <c r="F96" s="21">
        <v>1866</v>
      </c>
      <c r="G96" s="21">
        <v>2652</v>
      </c>
      <c r="H96" s="21">
        <v>2900</v>
      </c>
      <c r="I96" s="21">
        <v>3660</v>
      </c>
      <c r="J96" s="21">
        <v>3179</v>
      </c>
      <c r="K96" s="21">
        <v>3185</v>
      </c>
      <c r="L96" s="21">
        <v>3617</v>
      </c>
      <c r="M96" s="21">
        <v>1717</v>
      </c>
      <c r="N96" s="21">
        <v>1238</v>
      </c>
      <c r="O96" s="21">
        <f t="shared" si="3"/>
        <v>28240</v>
      </c>
    </row>
    <row r="97" spans="2:15" ht="15" customHeight="1" x14ac:dyDescent="0.2">
      <c r="B97" s="8" t="s">
        <v>64</v>
      </c>
      <c r="C97" s="9">
        <v>1336</v>
      </c>
      <c r="D97" s="9">
        <v>1118</v>
      </c>
      <c r="E97" s="9">
        <v>1388</v>
      </c>
      <c r="F97" s="9">
        <v>1634</v>
      </c>
      <c r="G97" s="9">
        <v>2351</v>
      </c>
      <c r="H97" s="9">
        <v>2554</v>
      </c>
      <c r="I97" s="9">
        <v>3284</v>
      </c>
      <c r="J97" s="9">
        <v>2769</v>
      </c>
      <c r="K97" s="9">
        <v>2796</v>
      </c>
      <c r="L97" s="9">
        <v>3106</v>
      </c>
      <c r="M97" s="9">
        <v>1551</v>
      </c>
      <c r="N97" s="9">
        <v>1091</v>
      </c>
      <c r="O97" s="9">
        <f t="shared" si="3"/>
        <v>24978</v>
      </c>
    </row>
    <row r="98" spans="2:15" ht="15" customHeight="1" x14ac:dyDescent="0.2">
      <c r="B98" s="8" t="s">
        <v>95</v>
      </c>
      <c r="C98" s="9">
        <v>81</v>
      </c>
      <c r="D98" s="9">
        <v>125</v>
      </c>
      <c r="E98" s="9">
        <v>141</v>
      </c>
      <c r="F98" s="9">
        <v>209</v>
      </c>
      <c r="G98" s="9">
        <v>270</v>
      </c>
      <c r="H98" s="9">
        <v>314</v>
      </c>
      <c r="I98" s="9">
        <v>337</v>
      </c>
      <c r="J98" s="9">
        <v>343</v>
      </c>
      <c r="K98" s="9">
        <v>363</v>
      </c>
      <c r="L98" s="9">
        <v>480</v>
      </c>
      <c r="M98" s="9">
        <v>147</v>
      </c>
      <c r="N98" s="9">
        <v>122</v>
      </c>
      <c r="O98" s="9">
        <f t="shared" si="3"/>
        <v>2932</v>
      </c>
    </row>
    <row r="99" spans="2:15" ht="15" customHeight="1" x14ac:dyDescent="0.2">
      <c r="B99" s="8" t="s">
        <v>110</v>
      </c>
      <c r="C99" s="9">
        <v>10</v>
      </c>
      <c r="D99" s="9">
        <v>14</v>
      </c>
      <c r="E99" s="9">
        <v>13</v>
      </c>
      <c r="F99" s="9">
        <v>23</v>
      </c>
      <c r="G99" s="9">
        <v>31</v>
      </c>
      <c r="H99" s="9">
        <v>32</v>
      </c>
      <c r="I99" s="9">
        <v>39</v>
      </c>
      <c r="J99" s="9">
        <v>67</v>
      </c>
      <c r="K99" s="9">
        <v>26</v>
      </c>
      <c r="L99" s="9">
        <v>31</v>
      </c>
      <c r="M99" s="9">
        <v>19</v>
      </c>
      <c r="N99" s="9">
        <v>25</v>
      </c>
      <c r="O99" s="9">
        <f t="shared" si="3"/>
        <v>330</v>
      </c>
    </row>
    <row r="100" spans="2:15" ht="15" customHeight="1" x14ac:dyDescent="0.2">
      <c r="B100" s="20" t="s">
        <v>199</v>
      </c>
      <c r="C100" s="21">
        <v>83</v>
      </c>
      <c r="D100" s="21">
        <v>87</v>
      </c>
      <c r="E100" s="21">
        <v>128</v>
      </c>
      <c r="F100" s="21">
        <v>127</v>
      </c>
      <c r="G100" s="21">
        <v>266</v>
      </c>
      <c r="H100" s="21">
        <v>257</v>
      </c>
      <c r="I100" s="21">
        <v>161</v>
      </c>
      <c r="J100" s="21">
        <v>219</v>
      </c>
      <c r="K100" s="21">
        <v>287</v>
      </c>
      <c r="L100" s="21">
        <v>226</v>
      </c>
      <c r="M100" s="21">
        <v>108</v>
      </c>
      <c r="N100" s="21">
        <v>100</v>
      </c>
      <c r="O100" s="21">
        <f t="shared" si="3"/>
        <v>2049</v>
      </c>
    </row>
    <row r="101" spans="2:15" ht="15" customHeight="1" x14ac:dyDescent="0.2">
      <c r="B101" s="10" t="s">
        <v>66</v>
      </c>
      <c r="C101" s="9">
        <v>18</v>
      </c>
      <c r="D101" s="9">
        <v>18</v>
      </c>
      <c r="E101" s="9">
        <v>19</v>
      </c>
      <c r="F101" s="9">
        <v>29</v>
      </c>
      <c r="G101" s="9">
        <v>23</v>
      </c>
      <c r="H101" s="9">
        <v>40</v>
      </c>
      <c r="I101" s="9">
        <v>27</v>
      </c>
      <c r="J101" s="9">
        <v>67</v>
      </c>
      <c r="K101" s="9">
        <v>79</v>
      </c>
      <c r="L101" s="9">
        <v>39</v>
      </c>
      <c r="M101" s="9">
        <v>21</v>
      </c>
      <c r="N101" s="9">
        <v>21</v>
      </c>
      <c r="O101" s="9">
        <f t="shared" si="3"/>
        <v>401</v>
      </c>
    </row>
    <row r="102" spans="2:15" ht="15" customHeight="1" x14ac:dyDescent="0.2">
      <c r="B102" s="10" t="s">
        <v>70</v>
      </c>
      <c r="C102" s="9">
        <v>0</v>
      </c>
      <c r="D102" s="9">
        <v>0</v>
      </c>
      <c r="E102" s="9">
        <v>2</v>
      </c>
      <c r="F102" s="9">
        <v>2</v>
      </c>
      <c r="G102" s="9">
        <v>2</v>
      </c>
      <c r="H102" s="9">
        <v>2</v>
      </c>
      <c r="I102" s="9">
        <v>2</v>
      </c>
      <c r="J102" s="9">
        <v>0</v>
      </c>
      <c r="K102" s="9">
        <v>7</v>
      </c>
      <c r="L102" s="9">
        <v>4</v>
      </c>
      <c r="M102" s="9">
        <v>0</v>
      </c>
      <c r="N102" s="9">
        <v>3</v>
      </c>
      <c r="O102" s="9">
        <f t="shared" si="3"/>
        <v>24</v>
      </c>
    </row>
    <row r="103" spans="2:15" ht="15" customHeight="1" x14ac:dyDescent="0.2">
      <c r="B103" s="10" t="s">
        <v>71</v>
      </c>
      <c r="C103" s="9">
        <v>32</v>
      </c>
      <c r="D103" s="9">
        <v>37</v>
      </c>
      <c r="E103" s="9">
        <v>53</v>
      </c>
      <c r="F103" s="9">
        <v>60</v>
      </c>
      <c r="G103" s="9">
        <v>184</v>
      </c>
      <c r="H103" s="9">
        <v>138</v>
      </c>
      <c r="I103" s="9">
        <v>58</v>
      </c>
      <c r="J103" s="9">
        <v>82</v>
      </c>
      <c r="K103" s="9">
        <v>120</v>
      </c>
      <c r="L103" s="9">
        <v>104</v>
      </c>
      <c r="M103" s="9">
        <v>39</v>
      </c>
      <c r="N103" s="9">
        <v>31</v>
      </c>
      <c r="O103" s="9">
        <f t="shared" si="3"/>
        <v>938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1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f t="shared" si="3"/>
        <v>1</v>
      </c>
    </row>
    <row r="105" spans="2:15" ht="15" customHeight="1" x14ac:dyDescent="0.2">
      <c r="B105" s="10" t="s">
        <v>78</v>
      </c>
      <c r="C105" s="9">
        <v>7</v>
      </c>
      <c r="D105" s="9">
        <v>3</v>
      </c>
      <c r="E105" s="9">
        <v>5</v>
      </c>
      <c r="F105" s="9">
        <v>2</v>
      </c>
      <c r="G105" s="9">
        <v>7</v>
      </c>
      <c r="H105" s="9">
        <v>5</v>
      </c>
      <c r="I105" s="9">
        <v>13</v>
      </c>
      <c r="J105" s="9">
        <v>6</v>
      </c>
      <c r="K105" s="9">
        <v>18</v>
      </c>
      <c r="L105" s="9">
        <v>17</v>
      </c>
      <c r="M105" s="9">
        <v>3</v>
      </c>
      <c r="N105" s="9">
        <v>5</v>
      </c>
      <c r="O105" s="9">
        <f t="shared" si="3"/>
        <v>91</v>
      </c>
    </row>
    <row r="106" spans="2:15" ht="12" x14ac:dyDescent="0.2">
      <c r="B106" s="10" t="s">
        <v>81</v>
      </c>
      <c r="C106" s="9">
        <v>9</v>
      </c>
      <c r="D106" s="9">
        <v>9</v>
      </c>
      <c r="E106" s="9">
        <v>13</v>
      </c>
      <c r="F106" s="9">
        <v>9</v>
      </c>
      <c r="G106" s="9">
        <v>12</v>
      </c>
      <c r="H106" s="9">
        <v>12</v>
      </c>
      <c r="I106" s="9">
        <v>10</v>
      </c>
      <c r="J106" s="9">
        <v>7</v>
      </c>
      <c r="K106" s="9">
        <v>14</v>
      </c>
      <c r="L106" s="9">
        <v>10</v>
      </c>
      <c r="M106" s="9">
        <v>10</v>
      </c>
      <c r="N106" s="9">
        <v>8</v>
      </c>
      <c r="O106" s="9">
        <f t="shared" si="3"/>
        <v>123</v>
      </c>
    </row>
    <row r="107" spans="2:15" ht="15" customHeight="1" x14ac:dyDescent="0.2">
      <c r="B107" s="10" t="s">
        <v>272</v>
      </c>
      <c r="C107" s="9">
        <v>13</v>
      </c>
      <c r="D107" s="9">
        <v>10</v>
      </c>
      <c r="E107" s="9">
        <v>18</v>
      </c>
      <c r="F107" s="9">
        <v>17</v>
      </c>
      <c r="G107" s="9">
        <v>25</v>
      </c>
      <c r="H107" s="9">
        <v>24</v>
      </c>
      <c r="I107" s="9">
        <v>38</v>
      </c>
      <c r="J107" s="9">
        <v>34</v>
      </c>
      <c r="K107" s="9">
        <v>25</v>
      </c>
      <c r="L107" s="9">
        <v>21</v>
      </c>
      <c r="M107" s="9">
        <v>15</v>
      </c>
      <c r="N107" s="9">
        <v>17</v>
      </c>
      <c r="O107" s="9">
        <f t="shared" si="3"/>
        <v>257</v>
      </c>
    </row>
    <row r="108" spans="2:15" ht="15" customHeight="1" x14ac:dyDescent="0.2">
      <c r="B108" s="13" t="s">
        <v>122</v>
      </c>
      <c r="C108" s="9">
        <v>0</v>
      </c>
      <c r="D108" s="9">
        <v>0</v>
      </c>
      <c r="E108" s="9">
        <v>0</v>
      </c>
      <c r="F108" s="9">
        <v>1</v>
      </c>
      <c r="G108" s="9">
        <v>2</v>
      </c>
      <c r="H108" s="9">
        <v>2</v>
      </c>
      <c r="I108" s="9">
        <v>0</v>
      </c>
      <c r="J108" s="9">
        <v>3</v>
      </c>
      <c r="K108" s="9">
        <v>1</v>
      </c>
      <c r="L108" s="9">
        <v>2</v>
      </c>
      <c r="M108" s="9">
        <v>0</v>
      </c>
      <c r="N108" s="9">
        <v>0</v>
      </c>
      <c r="O108" s="9">
        <f t="shared" si="3"/>
        <v>11</v>
      </c>
    </row>
    <row r="109" spans="2:15" ht="15" customHeight="1" x14ac:dyDescent="0.2">
      <c r="B109" s="10" t="s">
        <v>123</v>
      </c>
      <c r="C109" s="9">
        <v>1</v>
      </c>
      <c r="D109" s="9">
        <v>1</v>
      </c>
      <c r="E109" s="9">
        <v>4</v>
      </c>
      <c r="F109" s="9">
        <v>1</v>
      </c>
      <c r="G109" s="9">
        <v>2</v>
      </c>
      <c r="H109" s="9">
        <v>3</v>
      </c>
      <c r="I109" s="9">
        <v>4</v>
      </c>
      <c r="J109" s="9">
        <v>8</v>
      </c>
      <c r="K109" s="9">
        <v>8</v>
      </c>
      <c r="L109" s="9">
        <v>9</v>
      </c>
      <c r="M109" s="9">
        <v>8</v>
      </c>
      <c r="N109" s="9">
        <v>8</v>
      </c>
      <c r="O109" s="9">
        <f t="shared" si="3"/>
        <v>57</v>
      </c>
    </row>
    <row r="110" spans="2:15" ht="15" customHeight="1" x14ac:dyDescent="0.2">
      <c r="B110" s="10" t="s">
        <v>224</v>
      </c>
      <c r="C110" s="9">
        <v>2</v>
      </c>
      <c r="D110" s="9">
        <v>1</v>
      </c>
      <c r="E110" s="9">
        <v>3</v>
      </c>
      <c r="F110" s="9">
        <v>1</v>
      </c>
      <c r="G110" s="9">
        <v>0</v>
      </c>
      <c r="H110" s="9">
        <v>0</v>
      </c>
      <c r="I110" s="9">
        <v>0</v>
      </c>
      <c r="J110" s="9">
        <v>1</v>
      </c>
      <c r="K110" s="9">
        <v>0</v>
      </c>
      <c r="L110" s="9">
        <v>1</v>
      </c>
      <c r="M110" s="9">
        <v>1</v>
      </c>
      <c r="N110" s="9">
        <v>1</v>
      </c>
      <c r="O110" s="9">
        <f t="shared" si="3"/>
        <v>11</v>
      </c>
    </row>
    <row r="111" spans="2:15" ht="15" customHeight="1" x14ac:dyDescent="0.2">
      <c r="B111" s="7" t="s">
        <v>225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1</v>
      </c>
      <c r="J111" s="9">
        <v>1</v>
      </c>
      <c r="K111" s="9">
        <v>2</v>
      </c>
      <c r="L111" s="9">
        <v>0</v>
      </c>
      <c r="M111" s="9">
        <v>0</v>
      </c>
      <c r="N111" s="9">
        <v>0</v>
      </c>
      <c r="O111" s="9">
        <f t="shared" si="3"/>
        <v>4</v>
      </c>
    </row>
    <row r="112" spans="2:15" ht="15" customHeight="1" x14ac:dyDescent="0.2">
      <c r="B112" s="10" t="s">
        <v>146</v>
      </c>
      <c r="C112" s="9">
        <v>1</v>
      </c>
      <c r="D112" s="9">
        <v>5</v>
      </c>
      <c r="E112" s="9">
        <v>7</v>
      </c>
      <c r="F112" s="9">
        <v>3</v>
      </c>
      <c r="G112" s="9">
        <v>5</v>
      </c>
      <c r="H112" s="9">
        <v>21</v>
      </c>
      <c r="I112" s="9">
        <v>3</v>
      </c>
      <c r="J112" s="9">
        <v>7</v>
      </c>
      <c r="K112" s="9">
        <v>1</v>
      </c>
      <c r="L112" s="9">
        <v>2</v>
      </c>
      <c r="M112" s="9">
        <v>3</v>
      </c>
      <c r="N112" s="9">
        <v>1</v>
      </c>
      <c r="O112" s="9">
        <f t="shared" si="3"/>
        <v>59</v>
      </c>
    </row>
    <row r="113" spans="2:15" ht="16.5" customHeight="1" x14ac:dyDescent="0.2">
      <c r="B113" s="12" t="s">
        <v>150</v>
      </c>
      <c r="C113" s="9">
        <v>0</v>
      </c>
      <c r="D113" s="9">
        <v>3</v>
      </c>
      <c r="E113" s="9">
        <v>4</v>
      </c>
      <c r="F113" s="9">
        <v>2</v>
      </c>
      <c r="G113" s="9">
        <v>4</v>
      </c>
      <c r="H113" s="9">
        <v>9</v>
      </c>
      <c r="I113" s="9">
        <v>5</v>
      </c>
      <c r="J113" s="9">
        <v>3</v>
      </c>
      <c r="K113" s="9">
        <v>12</v>
      </c>
      <c r="L113" s="9">
        <v>17</v>
      </c>
      <c r="M113" s="9">
        <v>8</v>
      </c>
      <c r="N113" s="9">
        <v>5</v>
      </c>
      <c r="O113" s="9">
        <f t="shared" si="3"/>
        <v>72</v>
      </c>
    </row>
    <row r="114" spans="2:15" ht="33.75" customHeight="1" x14ac:dyDescent="0.2">
      <c r="B114" s="24" t="s">
        <v>200</v>
      </c>
      <c r="C114" s="22">
        <v>2051</v>
      </c>
      <c r="D114" s="22">
        <v>2138</v>
      </c>
      <c r="E114" s="22">
        <v>2485</v>
      </c>
      <c r="F114" s="22">
        <v>2827</v>
      </c>
      <c r="G114" s="22">
        <v>4075</v>
      </c>
      <c r="H114" s="22">
        <v>4729</v>
      </c>
      <c r="I114" s="22">
        <v>6560</v>
      </c>
      <c r="J114" s="22">
        <v>7517</v>
      </c>
      <c r="K114" s="22">
        <v>9765</v>
      </c>
      <c r="L114" s="22">
        <v>8775</v>
      </c>
      <c r="M114" s="22">
        <v>5094</v>
      </c>
      <c r="N114" s="22">
        <v>5918</v>
      </c>
      <c r="O114" s="22">
        <f t="shared" si="3"/>
        <v>61934</v>
      </c>
    </row>
    <row r="115" spans="2:15" ht="21.75" customHeight="1" x14ac:dyDescent="0.2">
      <c r="B115" s="20" t="s">
        <v>201</v>
      </c>
      <c r="C115" s="21">
        <v>658</v>
      </c>
      <c r="D115" s="21">
        <v>591</v>
      </c>
      <c r="E115" s="21">
        <v>652</v>
      </c>
      <c r="F115" s="21">
        <v>747</v>
      </c>
      <c r="G115" s="21">
        <v>1551</v>
      </c>
      <c r="H115" s="21">
        <v>1640</v>
      </c>
      <c r="I115" s="21">
        <v>1720</v>
      </c>
      <c r="J115" s="21">
        <v>2072</v>
      </c>
      <c r="K115" s="21">
        <v>2055</v>
      </c>
      <c r="L115" s="21">
        <v>2740</v>
      </c>
      <c r="M115" s="21">
        <v>1106</v>
      </c>
      <c r="N115" s="21">
        <v>881</v>
      </c>
      <c r="O115" s="21">
        <f t="shared" si="3"/>
        <v>16413</v>
      </c>
    </row>
    <row r="116" spans="2:15" ht="12" x14ac:dyDescent="0.2">
      <c r="B116" s="14" t="s">
        <v>87</v>
      </c>
      <c r="C116" s="9">
        <v>108</v>
      </c>
      <c r="D116" s="9">
        <v>126</v>
      </c>
      <c r="E116" s="9">
        <v>145</v>
      </c>
      <c r="F116" s="9">
        <v>157</v>
      </c>
      <c r="G116" s="9">
        <v>682</v>
      </c>
      <c r="H116" s="9">
        <v>658</v>
      </c>
      <c r="I116" s="9">
        <v>675</v>
      </c>
      <c r="J116" s="9">
        <v>653</v>
      </c>
      <c r="K116" s="9">
        <v>801</v>
      </c>
      <c r="L116" s="9">
        <v>945</v>
      </c>
      <c r="M116" s="9">
        <v>229</v>
      </c>
      <c r="N116" s="9">
        <v>147</v>
      </c>
      <c r="O116" s="9">
        <f t="shared" si="3"/>
        <v>5326</v>
      </c>
    </row>
    <row r="117" spans="2:15" ht="15" customHeight="1" x14ac:dyDescent="0.2">
      <c r="B117" s="14" t="s">
        <v>99</v>
      </c>
      <c r="C117" s="9">
        <v>170</v>
      </c>
      <c r="D117" s="9">
        <v>126</v>
      </c>
      <c r="E117" s="9">
        <v>187</v>
      </c>
      <c r="F117" s="9">
        <v>162</v>
      </c>
      <c r="G117" s="9">
        <v>271</v>
      </c>
      <c r="H117" s="9">
        <v>379</v>
      </c>
      <c r="I117" s="9">
        <v>274</v>
      </c>
      <c r="J117" s="9">
        <v>456</v>
      </c>
      <c r="K117" s="9">
        <v>254</v>
      </c>
      <c r="L117" s="9">
        <v>336</v>
      </c>
      <c r="M117" s="9">
        <v>165</v>
      </c>
      <c r="N117" s="9">
        <v>156</v>
      </c>
      <c r="O117" s="9">
        <f t="shared" si="3"/>
        <v>2936</v>
      </c>
    </row>
    <row r="118" spans="2:15" ht="12" x14ac:dyDescent="0.2">
      <c r="B118" s="14" t="s">
        <v>113</v>
      </c>
      <c r="C118" s="9">
        <v>0</v>
      </c>
      <c r="D118" s="9">
        <v>1</v>
      </c>
      <c r="E118" s="9">
        <v>27</v>
      </c>
      <c r="F118" s="9">
        <v>5</v>
      </c>
      <c r="G118" s="9">
        <v>11</v>
      </c>
      <c r="H118" s="9">
        <v>5</v>
      </c>
      <c r="I118" s="9">
        <v>6</v>
      </c>
      <c r="J118" s="9">
        <v>7</v>
      </c>
      <c r="K118" s="9">
        <v>17</v>
      </c>
      <c r="L118" s="9">
        <v>17</v>
      </c>
      <c r="M118" s="9">
        <v>6</v>
      </c>
      <c r="N118" s="9">
        <v>10</v>
      </c>
      <c r="O118" s="9">
        <f t="shared" si="3"/>
        <v>112</v>
      </c>
    </row>
    <row r="119" spans="2:15" ht="15" customHeight="1" x14ac:dyDescent="0.2">
      <c r="B119" s="11" t="s">
        <v>139</v>
      </c>
      <c r="C119" s="9">
        <v>87</v>
      </c>
      <c r="D119" s="9">
        <v>68</v>
      </c>
      <c r="E119" s="9">
        <v>73</v>
      </c>
      <c r="F119" s="9">
        <v>88</v>
      </c>
      <c r="G119" s="9">
        <v>103</v>
      </c>
      <c r="H119" s="9">
        <v>81</v>
      </c>
      <c r="I119" s="9">
        <v>86</v>
      </c>
      <c r="J119" s="9">
        <v>111</v>
      </c>
      <c r="K119" s="9">
        <v>98</v>
      </c>
      <c r="L119" s="9">
        <v>77</v>
      </c>
      <c r="M119" s="9">
        <v>100</v>
      </c>
      <c r="N119" s="9">
        <v>70</v>
      </c>
      <c r="O119" s="9">
        <f t="shared" si="3"/>
        <v>1042</v>
      </c>
    </row>
    <row r="120" spans="2:15" ht="12" x14ac:dyDescent="0.2">
      <c r="B120" s="11" t="s">
        <v>151</v>
      </c>
      <c r="C120" s="9">
        <v>293</v>
      </c>
      <c r="D120" s="9">
        <v>242</v>
      </c>
      <c r="E120" s="9">
        <v>214</v>
      </c>
      <c r="F120" s="9">
        <v>330</v>
      </c>
      <c r="G120" s="9">
        <v>463</v>
      </c>
      <c r="H120" s="9">
        <v>511</v>
      </c>
      <c r="I120" s="9">
        <v>677</v>
      </c>
      <c r="J120" s="9">
        <v>824</v>
      </c>
      <c r="K120" s="9">
        <v>869</v>
      </c>
      <c r="L120" s="9">
        <v>1327</v>
      </c>
      <c r="M120" s="9">
        <v>604</v>
      </c>
      <c r="N120" s="9">
        <v>495</v>
      </c>
      <c r="O120" s="9">
        <f t="shared" si="3"/>
        <v>6849</v>
      </c>
    </row>
    <row r="121" spans="2:15" ht="15" customHeight="1" x14ac:dyDescent="0.2">
      <c r="B121" s="11" t="s">
        <v>166</v>
      </c>
      <c r="C121" s="9">
        <v>0</v>
      </c>
      <c r="D121" s="9">
        <v>0</v>
      </c>
      <c r="E121" s="9">
        <v>6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1</v>
      </c>
      <c r="M121" s="9">
        <v>0</v>
      </c>
      <c r="N121" s="9">
        <v>0</v>
      </c>
      <c r="O121" s="9">
        <f t="shared" si="3"/>
        <v>7</v>
      </c>
    </row>
    <row r="122" spans="2:15" ht="15" customHeight="1" x14ac:dyDescent="0.2">
      <c r="B122" s="11" t="s">
        <v>161</v>
      </c>
      <c r="C122" s="9">
        <v>0</v>
      </c>
      <c r="D122" s="9">
        <v>28</v>
      </c>
      <c r="E122" s="9">
        <v>0</v>
      </c>
      <c r="F122" s="9">
        <v>5</v>
      </c>
      <c r="G122" s="9">
        <v>21</v>
      </c>
      <c r="H122" s="9">
        <v>6</v>
      </c>
      <c r="I122" s="9">
        <v>2</v>
      </c>
      <c r="J122" s="9">
        <v>21</v>
      </c>
      <c r="K122" s="9">
        <v>16</v>
      </c>
      <c r="L122" s="9">
        <v>37</v>
      </c>
      <c r="M122" s="9">
        <v>2</v>
      </c>
      <c r="N122" s="9">
        <v>3</v>
      </c>
      <c r="O122" s="9">
        <f t="shared" si="3"/>
        <v>141</v>
      </c>
    </row>
    <row r="123" spans="2:15" ht="15" customHeight="1" x14ac:dyDescent="0.2">
      <c r="B123" s="20" t="s">
        <v>202</v>
      </c>
      <c r="C123" s="21">
        <v>115</v>
      </c>
      <c r="D123" s="21">
        <v>88</v>
      </c>
      <c r="E123" s="21">
        <v>113</v>
      </c>
      <c r="F123" s="21">
        <v>153</v>
      </c>
      <c r="G123" s="21">
        <v>305</v>
      </c>
      <c r="H123" s="21">
        <v>340</v>
      </c>
      <c r="I123" s="21">
        <v>352</v>
      </c>
      <c r="J123" s="21">
        <v>452</v>
      </c>
      <c r="K123" s="21">
        <v>431</v>
      </c>
      <c r="L123" s="21">
        <v>398</v>
      </c>
      <c r="M123" s="21">
        <v>172</v>
      </c>
      <c r="N123" s="21">
        <v>122</v>
      </c>
      <c r="O123" s="21">
        <f t="shared" si="3"/>
        <v>3041</v>
      </c>
    </row>
    <row r="124" spans="2:15" ht="17.25" customHeight="1" x14ac:dyDescent="0.2">
      <c r="B124" s="11" t="s">
        <v>59</v>
      </c>
      <c r="C124" s="9">
        <v>87</v>
      </c>
      <c r="D124" s="9">
        <v>61</v>
      </c>
      <c r="E124" s="9">
        <v>80</v>
      </c>
      <c r="F124" s="9">
        <v>114</v>
      </c>
      <c r="G124" s="9">
        <v>243</v>
      </c>
      <c r="H124" s="9">
        <v>262</v>
      </c>
      <c r="I124" s="9">
        <v>291</v>
      </c>
      <c r="J124" s="9">
        <v>333</v>
      </c>
      <c r="K124" s="9">
        <v>350</v>
      </c>
      <c r="L124" s="9">
        <v>300</v>
      </c>
      <c r="M124" s="9">
        <v>127</v>
      </c>
      <c r="N124" s="9">
        <v>87</v>
      </c>
      <c r="O124" s="9">
        <f t="shared" si="3"/>
        <v>2335</v>
      </c>
    </row>
    <row r="125" spans="2:15" ht="15" customHeight="1" x14ac:dyDescent="0.2">
      <c r="B125" s="11" t="s">
        <v>63</v>
      </c>
      <c r="C125" s="9">
        <v>0</v>
      </c>
      <c r="D125" s="9">
        <v>0</v>
      </c>
      <c r="E125" s="9">
        <v>3</v>
      </c>
      <c r="F125" s="9">
        <v>1</v>
      </c>
      <c r="G125" s="9">
        <v>0</v>
      </c>
      <c r="H125" s="9">
        <v>2</v>
      </c>
      <c r="I125" s="9">
        <v>3</v>
      </c>
      <c r="J125" s="9">
        <v>3</v>
      </c>
      <c r="K125" s="9">
        <v>2</v>
      </c>
      <c r="L125" s="9">
        <v>2</v>
      </c>
      <c r="M125" s="9">
        <v>5</v>
      </c>
      <c r="N125" s="9">
        <v>2</v>
      </c>
      <c r="O125" s="9">
        <f t="shared" si="3"/>
        <v>23</v>
      </c>
    </row>
    <row r="126" spans="2:15" ht="15" customHeight="1" x14ac:dyDescent="0.2">
      <c r="B126" s="11" t="s">
        <v>67</v>
      </c>
      <c r="C126" s="9">
        <v>18</v>
      </c>
      <c r="D126" s="9">
        <v>16</v>
      </c>
      <c r="E126" s="9">
        <v>18</v>
      </c>
      <c r="F126" s="9">
        <v>29</v>
      </c>
      <c r="G126" s="9">
        <v>54</v>
      </c>
      <c r="H126" s="9">
        <v>69</v>
      </c>
      <c r="I126" s="9">
        <v>51</v>
      </c>
      <c r="J126" s="9">
        <v>102</v>
      </c>
      <c r="K126" s="9">
        <v>72</v>
      </c>
      <c r="L126" s="9">
        <v>82</v>
      </c>
      <c r="M126" s="9">
        <v>25</v>
      </c>
      <c r="N126" s="9">
        <v>20</v>
      </c>
      <c r="O126" s="9">
        <f t="shared" si="3"/>
        <v>556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0</v>
      </c>
      <c r="F127" s="9">
        <v>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f t="shared" si="3"/>
        <v>1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f t="shared" si="3"/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f t="shared" si="3"/>
        <v>0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f t="shared" si="3"/>
        <v>0</v>
      </c>
    </row>
    <row r="131" spans="1:15" ht="15" customHeight="1" x14ac:dyDescent="0.2">
      <c r="B131" s="11" t="s">
        <v>190</v>
      </c>
      <c r="C131" s="9">
        <v>0</v>
      </c>
      <c r="D131" s="9">
        <v>1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f t="shared" si="3"/>
        <v>1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1</v>
      </c>
      <c r="L132" s="9">
        <v>0</v>
      </c>
      <c r="M132" s="9">
        <v>1</v>
      </c>
      <c r="N132" s="9">
        <v>0</v>
      </c>
      <c r="O132" s="9">
        <f t="shared" si="3"/>
        <v>2</v>
      </c>
    </row>
    <row r="133" spans="1:15" ht="15" customHeight="1" x14ac:dyDescent="0.2">
      <c r="B133" s="11" t="s">
        <v>176</v>
      </c>
      <c r="C133" s="9">
        <v>1</v>
      </c>
      <c r="D133" s="9">
        <v>1</v>
      </c>
      <c r="E133" s="9">
        <v>0</v>
      </c>
      <c r="F133" s="9">
        <v>1</v>
      </c>
      <c r="G133" s="9">
        <v>1</v>
      </c>
      <c r="H133" s="9">
        <v>0</v>
      </c>
      <c r="I133" s="9">
        <v>1</v>
      </c>
      <c r="J133" s="9">
        <v>0</v>
      </c>
      <c r="K133" s="9">
        <v>1</v>
      </c>
      <c r="L133" s="9">
        <v>0</v>
      </c>
      <c r="M133" s="9">
        <v>0</v>
      </c>
      <c r="N133" s="9">
        <v>1</v>
      </c>
      <c r="O133" s="9">
        <f t="shared" si="3"/>
        <v>7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f t="shared" si="3"/>
        <v>0</v>
      </c>
    </row>
    <row r="135" spans="1:15" ht="15" customHeight="1" x14ac:dyDescent="0.2">
      <c r="B135" s="11" t="s">
        <v>177</v>
      </c>
      <c r="C135" s="9">
        <v>4</v>
      </c>
      <c r="D135" s="9">
        <v>3</v>
      </c>
      <c r="E135" s="9">
        <v>2</v>
      </c>
      <c r="F135" s="9">
        <v>3</v>
      </c>
      <c r="G135" s="9">
        <v>2</v>
      </c>
      <c r="H135" s="9">
        <v>3</v>
      </c>
      <c r="I135" s="9">
        <v>3</v>
      </c>
      <c r="J135" s="9">
        <v>8</v>
      </c>
      <c r="K135" s="9">
        <v>0</v>
      </c>
      <c r="L135" s="9">
        <v>6</v>
      </c>
      <c r="M135" s="9">
        <v>5</v>
      </c>
      <c r="N135" s="9">
        <v>6</v>
      </c>
      <c r="O135" s="9">
        <f t="shared" si="3"/>
        <v>45</v>
      </c>
    </row>
    <row r="136" spans="1:15" ht="15" customHeight="1" x14ac:dyDescent="0.2">
      <c r="B136" s="11" t="s">
        <v>179</v>
      </c>
      <c r="C136" s="9">
        <v>0</v>
      </c>
      <c r="D136" s="9">
        <v>0</v>
      </c>
      <c r="E136" s="9">
        <v>0</v>
      </c>
      <c r="F136" s="9">
        <v>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f t="shared" si="3"/>
        <v>1</v>
      </c>
    </row>
    <row r="137" spans="1:15" ht="15" customHeight="1" x14ac:dyDescent="0.2">
      <c r="B137" s="11" t="s">
        <v>143</v>
      </c>
      <c r="C137" s="9">
        <v>5</v>
      </c>
      <c r="D137" s="9">
        <v>6</v>
      </c>
      <c r="E137" s="9">
        <v>8</v>
      </c>
      <c r="F137" s="9">
        <v>3</v>
      </c>
      <c r="G137" s="9">
        <v>5</v>
      </c>
      <c r="H137" s="9">
        <v>4</v>
      </c>
      <c r="I137" s="9">
        <v>3</v>
      </c>
      <c r="J137" s="9">
        <v>6</v>
      </c>
      <c r="K137" s="9">
        <v>4</v>
      </c>
      <c r="L137" s="9">
        <v>5</v>
      </c>
      <c r="M137" s="9">
        <v>9</v>
      </c>
      <c r="N137" s="9">
        <v>4</v>
      </c>
      <c r="O137" s="9">
        <f t="shared" ref="O137:O200" si="4">SUM(C137:N137)</f>
        <v>62</v>
      </c>
    </row>
    <row r="138" spans="1:15" ht="15" customHeight="1" x14ac:dyDescent="0.2">
      <c r="B138" s="11" t="s">
        <v>180</v>
      </c>
      <c r="C138" s="9">
        <v>0</v>
      </c>
      <c r="D138" s="9">
        <v>0</v>
      </c>
      <c r="E138" s="9">
        <v>2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1</v>
      </c>
      <c r="L138" s="9">
        <v>3</v>
      </c>
      <c r="M138" s="9">
        <v>0</v>
      </c>
      <c r="N138" s="9">
        <v>2</v>
      </c>
      <c r="O138" s="9">
        <f t="shared" si="4"/>
        <v>8</v>
      </c>
    </row>
    <row r="139" spans="1:15" ht="15" customHeight="1" x14ac:dyDescent="0.2">
      <c r="B139" s="20" t="s">
        <v>203</v>
      </c>
      <c r="C139" s="21">
        <v>978</v>
      </c>
      <c r="D139" s="21">
        <v>1094</v>
      </c>
      <c r="E139" s="21">
        <v>1168</v>
      </c>
      <c r="F139" s="21">
        <v>1212</v>
      </c>
      <c r="G139" s="21">
        <v>1605</v>
      </c>
      <c r="H139" s="21">
        <v>2150</v>
      </c>
      <c r="I139" s="21">
        <v>3839</v>
      </c>
      <c r="J139" s="21">
        <v>4300</v>
      </c>
      <c r="K139" s="21">
        <v>5881</v>
      </c>
      <c r="L139" s="21">
        <v>4051</v>
      </c>
      <c r="M139" s="21">
        <v>2629</v>
      </c>
      <c r="N139" s="21">
        <v>3308</v>
      </c>
      <c r="O139" s="21">
        <f t="shared" si="4"/>
        <v>32215</v>
      </c>
    </row>
    <row r="140" spans="1:15" ht="15" customHeight="1" x14ac:dyDescent="0.2">
      <c r="A140" s="4"/>
      <c r="B140" s="10" t="s">
        <v>61</v>
      </c>
      <c r="C140" s="9">
        <v>1</v>
      </c>
      <c r="D140" s="9">
        <v>2</v>
      </c>
      <c r="E140" s="9">
        <v>0</v>
      </c>
      <c r="F140" s="9">
        <v>5</v>
      </c>
      <c r="G140" s="9">
        <v>28</v>
      </c>
      <c r="H140" s="9">
        <v>4</v>
      </c>
      <c r="I140" s="9">
        <v>1</v>
      </c>
      <c r="J140" s="9">
        <v>14</v>
      </c>
      <c r="K140" s="9">
        <v>23</v>
      </c>
      <c r="L140" s="9">
        <v>31</v>
      </c>
      <c r="M140" s="9">
        <v>17</v>
      </c>
      <c r="N140" s="9">
        <v>21</v>
      </c>
      <c r="O140" s="9">
        <f t="shared" si="4"/>
        <v>147</v>
      </c>
    </row>
    <row r="141" spans="1:15" ht="15" customHeight="1" x14ac:dyDescent="0.2">
      <c r="A141" s="4"/>
      <c r="B141" s="10" t="s">
        <v>68</v>
      </c>
      <c r="C141" s="9">
        <v>0</v>
      </c>
      <c r="D141" s="9">
        <v>1</v>
      </c>
      <c r="E141" s="9">
        <v>2</v>
      </c>
      <c r="F141" s="9">
        <v>3</v>
      </c>
      <c r="G141" s="9">
        <v>2</v>
      </c>
      <c r="H141" s="9">
        <v>3</v>
      </c>
      <c r="I141" s="9">
        <v>7</v>
      </c>
      <c r="J141" s="9">
        <v>14</v>
      </c>
      <c r="K141" s="9">
        <v>54</v>
      </c>
      <c r="L141" s="9">
        <v>54</v>
      </c>
      <c r="M141" s="9">
        <v>68</v>
      </c>
      <c r="N141" s="9">
        <v>21</v>
      </c>
      <c r="O141" s="9">
        <f t="shared" si="4"/>
        <v>229</v>
      </c>
    </row>
    <row r="142" spans="1:15" ht="15" customHeight="1" x14ac:dyDescent="0.2">
      <c r="A142" s="4"/>
      <c r="B142" s="10" t="s">
        <v>188</v>
      </c>
      <c r="C142" s="9">
        <v>1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f t="shared" si="4"/>
        <v>1</v>
      </c>
    </row>
    <row r="143" spans="1:15" ht="15" customHeight="1" x14ac:dyDescent="0.2">
      <c r="A143" s="4"/>
      <c r="B143" s="10" t="s">
        <v>89</v>
      </c>
      <c r="C143" s="9">
        <v>167</v>
      </c>
      <c r="D143" s="9">
        <v>199</v>
      </c>
      <c r="E143" s="9">
        <v>224</v>
      </c>
      <c r="F143" s="9">
        <v>217</v>
      </c>
      <c r="G143" s="9">
        <v>441</v>
      </c>
      <c r="H143" s="9">
        <v>430</v>
      </c>
      <c r="I143" s="9">
        <v>705</v>
      </c>
      <c r="J143" s="9">
        <v>566</v>
      </c>
      <c r="K143" s="9">
        <v>1401</v>
      </c>
      <c r="L143" s="9">
        <v>1153</v>
      </c>
      <c r="M143" s="9">
        <v>975</v>
      </c>
      <c r="N143" s="9">
        <v>1632</v>
      </c>
      <c r="O143" s="9">
        <f t="shared" si="4"/>
        <v>8110</v>
      </c>
    </row>
    <row r="144" spans="1:15" ht="12.75" x14ac:dyDescent="0.2">
      <c r="A144" s="4"/>
      <c r="B144" s="10" t="s">
        <v>92</v>
      </c>
      <c r="C144" s="9">
        <v>787</v>
      </c>
      <c r="D144" s="9">
        <v>862</v>
      </c>
      <c r="E144" s="9">
        <v>907</v>
      </c>
      <c r="F144" s="9">
        <v>955</v>
      </c>
      <c r="G144" s="9">
        <v>1089</v>
      </c>
      <c r="H144" s="9">
        <v>1658</v>
      </c>
      <c r="I144" s="9">
        <v>3016</v>
      </c>
      <c r="J144" s="9">
        <v>3575</v>
      </c>
      <c r="K144" s="9">
        <v>4017</v>
      </c>
      <c r="L144" s="9">
        <v>2441</v>
      </c>
      <c r="M144" s="9">
        <v>1328</v>
      </c>
      <c r="N144" s="9">
        <v>1384</v>
      </c>
      <c r="O144" s="9">
        <f t="shared" si="4"/>
        <v>22019</v>
      </c>
    </row>
    <row r="145" spans="1:15" ht="12.75" x14ac:dyDescent="0.2">
      <c r="A145" s="4"/>
      <c r="B145" s="13" t="s">
        <v>174</v>
      </c>
      <c r="C145" s="9">
        <v>0</v>
      </c>
      <c r="D145" s="9">
        <v>0</v>
      </c>
      <c r="E145" s="9">
        <v>0</v>
      </c>
      <c r="F145" s="9">
        <v>0</v>
      </c>
      <c r="G145" s="9">
        <v>1</v>
      </c>
      <c r="H145" s="9">
        <v>1</v>
      </c>
      <c r="I145" s="9">
        <v>0</v>
      </c>
      <c r="J145" s="9">
        <v>2</v>
      </c>
      <c r="K145" s="9">
        <v>0</v>
      </c>
      <c r="L145" s="9">
        <v>4</v>
      </c>
      <c r="M145" s="9">
        <v>0</v>
      </c>
      <c r="N145" s="9">
        <v>0</v>
      </c>
      <c r="O145" s="9">
        <f t="shared" si="4"/>
        <v>8</v>
      </c>
    </row>
    <row r="146" spans="1:15" ht="15" customHeight="1" x14ac:dyDescent="0.2">
      <c r="A146" s="4"/>
      <c r="B146" s="10" t="s">
        <v>114</v>
      </c>
      <c r="C146" s="9">
        <v>0</v>
      </c>
      <c r="D146" s="9">
        <v>3</v>
      </c>
      <c r="E146" s="9">
        <v>3</v>
      </c>
      <c r="F146" s="9">
        <v>0</v>
      </c>
      <c r="G146" s="9">
        <v>2</v>
      </c>
      <c r="H146" s="9">
        <v>14</v>
      </c>
      <c r="I146" s="9">
        <v>5</v>
      </c>
      <c r="J146" s="9">
        <v>6</v>
      </c>
      <c r="K146" s="9">
        <v>38</v>
      </c>
      <c r="L146" s="9">
        <v>20</v>
      </c>
      <c r="M146" s="9">
        <v>27</v>
      </c>
      <c r="N146" s="9">
        <v>25</v>
      </c>
      <c r="O146" s="9">
        <f t="shared" si="4"/>
        <v>143</v>
      </c>
    </row>
    <row r="147" spans="1:15" ht="15" customHeight="1" x14ac:dyDescent="0.2">
      <c r="A147" s="4"/>
      <c r="B147" s="10" t="s">
        <v>118</v>
      </c>
      <c r="C147" s="9">
        <v>6</v>
      </c>
      <c r="D147" s="9">
        <v>10</v>
      </c>
      <c r="E147" s="9">
        <v>24</v>
      </c>
      <c r="F147" s="9">
        <v>16</v>
      </c>
      <c r="G147" s="9">
        <v>31</v>
      </c>
      <c r="H147" s="9">
        <v>27</v>
      </c>
      <c r="I147" s="9">
        <v>81</v>
      </c>
      <c r="J147" s="9">
        <v>99</v>
      </c>
      <c r="K147" s="9">
        <v>293</v>
      </c>
      <c r="L147" s="9">
        <v>286</v>
      </c>
      <c r="M147" s="9">
        <v>168</v>
      </c>
      <c r="N147" s="9">
        <v>133</v>
      </c>
      <c r="O147" s="9">
        <f t="shared" si="4"/>
        <v>1174</v>
      </c>
    </row>
    <row r="148" spans="1:15" ht="15" customHeight="1" x14ac:dyDescent="0.2">
      <c r="A148" s="4"/>
      <c r="B148" s="10" t="s">
        <v>149</v>
      </c>
      <c r="C148" s="9">
        <v>16</v>
      </c>
      <c r="D148" s="9">
        <v>17</v>
      </c>
      <c r="E148" s="9">
        <v>8</v>
      </c>
      <c r="F148" s="9">
        <v>16</v>
      </c>
      <c r="G148" s="9">
        <v>11</v>
      </c>
      <c r="H148" s="9">
        <v>13</v>
      </c>
      <c r="I148" s="9">
        <v>24</v>
      </c>
      <c r="J148" s="9">
        <v>24</v>
      </c>
      <c r="K148" s="9">
        <v>55</v>
      </c>
      <c r="L148" s="9">
        <v>62</v>
      </c>
      <c r="M148" s="9">
        <v>46</v>
      </c>
      <c r="N148" s="9">
        <v>92</v>
      </c>
      <c r="O148" s="9">
        <f t="shared" si="4"/>
        <v>384</v>
      </c>
    </row>
    <row r="149" spans="1:15" ht="15" customHeight="1" x14ac:dyDescent="0.2">
      <c r="A149" s="4"/>
      <c r="B149" s="20" t="s">
        <v>204</v>
      </c>
      <c r="C149" s="21">
        <v>300</v>
      </c>
      <c r="D149" s="21">
        <v>365</v>
      </c>
      <c r="E149" s="21">
        <v>552</v>
      </c>
      <c r="F149" s="21">
        <v>715</v>
      </c>
      <c r="G149" s="21">
        <v>614</v>
      </c>
      <c r="H149" s="21">
        <v>599</v>
      </c>
      <c r="I149" s="21">
        <v>649</v>
      </c>
      <c r="J149" s="21">
        <v>693</v>
      </c>
      <c r="K149" s="21">
        <v>1398</v>
      </c>
      <c r="L149" s="21">
        <v>1586</v>
      </c>
      <c r="M149" s="21">
        <v>1187</v>
      </c>
      <c r="N149" s="21">
        <v>1607</v>
      </c>
      <c r="O149" s="21">
        <f t="shared" si="4"/>
        <v>10265</v>
      </c>
    </row>
    <row r="150" spans="1:15" ht="15" customHeight="1" x14ac:dyDescent="0.2">
      <c r="B150" s="10" t="s">
        <v>215</v>
      </c>
      <c r="C150" s="9">
        <v>2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2</v>
      </c>
      <c r="K150" s="9">
        <v>1</v>
      </c>
      <c r="L150" s="9">
        <v>0</v>
      </c>
      <c r="M150" s="9">
        <v>1</v>
      </c>
      <c r="N150" s="9">
        <v>0</v>
      </c>
      <c r="O150" s="9">
        <f t="shared" si="4"/>
        <v>6</v>
      </c>
    </row>
    <row r="151" spans="1:15" ht="12" x14ac:dyDescent="0.2">
      <c r="B151" s="13" t="s">
        <v>82</v>
      </c>
      <c r="C151" s="9">
        <v>6</v>
      </c>
      <c r="D151" s="9">
        <v>5</v>
      </c>
      <c r="E151" s="9">
        <v>8</v>
      </c>
      <c r="F151" s="9">
        <v>12</v>
      </c>
      <c r="G151" s="9">
        <v>16</v>
      </c>
      <c r="H151" s="9">
        <v>15</v>
      </c>
      <c r="I151" s="9">
        <v>34</v>
      </c>
      <c r="J151" s="9">
        <v>11</v>
      </c>
      <c r="K151" s="9">
        <v>14</v>
      </c>
      <c r="L151" s="9">
        <v>7</v>
      </c>
      <c r="M151" s="9">
        <v>16</v>
      </c>
      <c r="N151" s="9">
        <v>6</v>
      </c>
      <c r="O151" s="9">
        <f t="shared" si="4"/>
        <v>150</v>
      </c>
    </row>
    <row r="152" spans="1:15" ht="15" customHeight="1" x14ac:dyDescent="0.2">
      <c r="B152" s="13" t="s">
        <v>90</v>
      </c>
      <c r="C152" s="9">
        <v>20</v>
      </c>
      <c r="D152" s="9">
        <v>3</v>
      </c>
      <c r="E152" s="9">
        <v>24</v>
      </c>
      <c r="F152" s="9">
        <v>7</v>
      </c>
      <c r="G152" s="9">
        <v>21</v>
      </c>
      <c r="H152" s="9">
        <v>23</v>
      </c>
      <c r="I152" s="9">
        <v>40</v>
      </c>
      <c r="J152" s="9">
        <v>41</v>
      </c>
      <c r="K152" s="9">
        <v>60</v>
      </c>
      <c r="L152" s="9">
        <v>41</v>
      </c>
      <c r="M152" s="9">
        <v>33</v>
      </c>
      <c r="N152" s="9">
        <v>34</v>
      </c>
      <c r="O152" s="9">
        <f t="shared" si="4"/>
        <v>347</v>
      </c>
    </row>
    <row r="153" spans="1:15" ht="12" x14ac:dyDescent="0.2">
      <c r="B153" s="13" t="s">
        <v>172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4</v>
      </c>
      <c r="I153" s="9">
        <v>0</v>
      </c>
      <c r="J153" s="9">
        <v>2</v>
      </c>
      <c r="K153" s="9">
        <v>0</v>
      </c>
      <c r="L153" s="9">
        <v>1</v>
      </c>
      <c r="M153" s="9">
        <v>0</v>
      </c>
      <c r="N153" s="9">
        <v>0</v>
      </c>
      <c r="O153" s="9">
        <f t="shared" si="4"/>
        <v>7</v>
      </c>
    </row>
    <row r="154" spans="1:15" ht="12" x14ac:dyDescent="0.2">
      <c r="B154" s="13" t="s">
        <v>220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2</v>
      </c>
      <c r="K154" s="9">
        <v>0</v>
      </c>
      <c r="L154" s="9">
        <v>17</v>
      </c>
      <c r="M154" s="9">
        <v>0</v>
      </c>
      <c r="N154" s="9">
        <v>1</v>
      </c>
      <c r="O154" s="9">
        <f t="shared" si="4"/>
        <v>20</v>
      </c>
    </row>
    <row r="155" spans="1:15" ht="15" customHeight="1" x14ac:dyDescent="0.2">
      <c r="B155" s="13" t="s">
        <v>107</v>
      </c>
      <c r="C155" s="9">
        <v>15</v>
      </c>
      <c r="D155" s="9">
        <v>19</v>
      </c>
      <c r="E155" s="9">
        <v>51</v>
      </c>
      <c r="F155" s="9">
        <v>23</v>
      </c>
      <c r="G155" s="9">
        <v>44</v>
      </c>
      <c r="H155" s="9">
        <v>32</v>
      </c>
      <c r="I155" s="9">
        <v>20</v>
      </c>
      <c r="J155" s="9">
        <v>37</v>
      </c>
      <c r="K155" s="9">
        <v>44</v>
      </c>
      <c r="L155" s="9">
        <v>27</v>
      </c>
      <c r="M155" s="9">
        <v>56</v>
      </c>
      <c r="N155" s="9">
        <v>20</v>
      </c>
      <c r="O155" s="9">
        <f t="shared" si="4"/>
        <v>388</v>
      </c>
    </row>
    <row r="156" spans="1:15" ht="15" customHeight="1" x14ac:dyDescent="0.2">
      <c r="B156" s="13" t="s">
        <v>111</v>
      </c>
      <c r="C156" s="9">
        <v>1</v>
      </c>
      <c r="D156" s="9">
        <v>2</v>
      </c>
      <c r="E156" s="9">
        <v>1</v>
      </c>
      <c r="F156" s="9">
        <v>1</v>
      </c>
      <c r="G156" s="9">
        <v>0</v>
      </c>
      <c r="H156" s="9">
        <v>1</v>
      </c>
      <c r="I156" s="9">
        <v>16</v>
      </c>
      <c r="J156" s="9">
        <v>13</v>
      </c>
      <c r="K156" s="9">
        <v>27</v>
      </c>
      <c r="L156" s="9">
        <v>12</v>
      </c>
      <c r="M156" s="9">
        <v>5</v>
      </c>
      <c r="N156" s="9">
        <v>12</v>
      </c>
      <c r="O156" s="9">
        <f t="shared" si="4"/>
        <v>91</v>
      </c>
    </row>
    <row r="157" spans="1:15" ht="15" customHeight="1" x14ac:dyDescent="0.2">
      <c r="B157" s="13" t="s">
        <v>134</v>
      </c>
      <c r="C157" s="9">
        <v>12</v>
      </c>
      <c r="D157" s="9">
        <v>20</v>
      </c>
      <c r="E157" s="9">
        <v>40</v>
      </c>
      <c r="F157" s="9">
        <v>51</v>
      </c>
      <c r="G157" s="9">
        <v>40</v>
      </c>
      <c r="H157" s="9">
        <v>41</v>
      </c>
      <c r="I157" s="9">
        <v>39</v>
      </c>
      <c r="J157" s="9">
        <v>28</v>
      </c>
      <c r="K157" s="9">
        <v>92</v>
      </c>
      <c r="L157" s="9">
        <v>30</v>
      </c>
      <c r="M157" s="9">
        <v>26</v>
      </c>
      <c r="N157" s="9">
        <v>11</v>
      </c>
      <c r="O157" s="9">
        <f t="shared" si="4"/>
        <v>430</v>
      </c>
    </row>
    <row r="158" spans="1:15" ht="15" customHeight="1" x14ac:dyDescent="0.2">
      <c r="B158" s="13" t="s">
        <v>140</v>
      </c>
      <c r="C158" s="9">
        <v>42</v>
      </c>
      <c r="D158" s="9">
        <v>34</v>
      </c>
      <c r="E158" s="9">
        <v>72</v>
      </c>
      <c r="F158" s="9">
        <v>144</v>
      </c>
      <c r="G158" s="9">
        <v>38</v>
      </c>
      <c r="H158" s="9">
        <v>69</v>
      </c>
      <c r="I158" s="9">
        <v>38</v>
      </c>
      <c r="J158" s="9">
        <v>48</v>
      </c>
      <c r="K158" s="9">
        <v>67</v>
      </c>
      <c r="L158" s="9">
        <v>84</v>
      </c>
      <c r="M158" s="9">
        <v>116</v>
      </c>
      <c r="N158" s="9">
        <v>53</v>
      </c>
      <c r="O158" s="9">
        <f t="shared" si="4"/>
        <v>805</v>
      </c>
    </row>
    <row r="159" spans="1:15" ht="15" customHeight="1" x14ac:dyDescent="0.2">
      <c r="B159" s="13" t="s">
        <v>147</v>
      </c>
      <c r="C159" s="9">
        <v>202</v>
      </c>
      <c r="D159" s="9">
        <v>282</v>
      </c>
      <c r="E159" s="9">
        <v>356</v>
      </c>
      <c r="F159" s="9">
        <v>477</v>
      </c>
      <c r="G159" s="9">
        <v>455</v>
      </c>
      <c r="H159" s="9">
        <v>414</v>
      </c>
      <c r="I159" s="9">
        <v>462</v>
      </c>
      <c r="J159" s="9">
        <v>509</v>
      </c>
      <c r="K159" s="9">
        <v>1093</v>
      </c>
      <c r="L159" s="9">
        <v>1367</v>
      </c>
      <c r="M159" s="9">
        <v>934</v>
      </c>
      <c r="N159" s="9">
        <v>1470</v>
      </c>
      <c r="O159" s="9">
        <f t="shared" si="4"/>
        <v>8021</v>
      </c>
    </row>
    <row r="160" spans="1:15" ht="15" customHeight="1" x14ac:dyDescent="0.2">
      <c r="B160" s="24" t="s">
        <v>213</v>
      </c>
      <c r="C160" s="25">
        <v>867</v>
      </c>
      <c r="D160" s="25">
        <v>728</v>
      </c>
      <c r="E160" s="25">
        <v>1094</v>
      </c>
      <c r="F160" s="25">
        <v>2027</v>
      </c>
      <c r="G160" s="25">
        <v>3040</v>
      </c>
      <c r="H160" s="25">
        <v>3686</v>
      </c>
      <c r="I160" s="25">
        <v>4455</v>
      </c>
      <c r="J160" s="25">
        <v>11274</v>
      </c>
      <c r="K160" s="25">
        <v>7238</v>
      </c>
      <c r="L160" s="25">
        <v>5444</v>
      </c>
      <c r="M160" s="25">
        <v>3059</v>
      </c>
      <c r="N160" s="25">
        <v>3194</v>
      </c>
      <c r="O160" s="22">
        <f t="shared" si="4"/>
        <v>46106</v>
      </c>
    </row>
    <row r="161" spans="2:15" ht="15" customHeight="1" x14ac:dyDescent="0.2">
      <c r="B161" s="10" t="s">
        <v>65</v>
      </c>
      <c r="C161" s="9">
        <v>170</v>
      </c>
      <c r="D161" s="9">
        <v>150</v>
      </c>
      <c r="E161" s="9">
        <v>265</v>
      </c>
      <c r="F161" s="9">
        <v>1046</v>
      </c>
      <c r="G161" s="9">
        <v>1453</v>
      </c>
      <c r="H161" s="9">
        <v>1679</v>
      </c>
      <c r="I161" s="9">
        <v>1448</v>
      </c>
      <c r="J161" s="9">
        <v>3057</v>
      </c>
      <c r="K161" s="9">
        <v>1169</v>
      </c>
      <c r="L161" s="9">
        <v>968</v>
      </c>
      <c r="M161" s="9">
        <v>571</v>
      </c>
      <c r="N161" s="9">
        <v>1219</v>
      </c>
      <c r="O161" s="9">
        <f t="shared" si="4"/>
        <v>13195</v>
      </c>
    </row>
    <row r="162" spans="2:15" ht="15" customHeight="1" x14ac:dyDescent="0.2">
      <c r="B162" s="10" t="s">
        <v>69</v>
      </c>
      <c r="C162" s="9">
        <v>29</v>
      </c>
      <c r="D162" s="9">
        <v>40</v>
      </c>
      <c r="E162" s="9">
        <v>36</v>
      </c>
      <c r="F162" s="9">
        <v>49</v>
      </c>
      <c r="G162" s="9">
        <v>95</v>
      </c>
      <c r="H162" s="9">
        <v>62</v>
      </c>
      <c r="I162" s="9">
        <v>132</v>
      </c>
      <c r="J162" s="9">
        <v>411</v>
      </c>
      <c r="K162" s="9">
        <v>325</v>
      </c>
      <c r="L162" s="9">
        <v>147</v>
      </c>
      <c r="M162" s="9">
        <v>69</v>
      </c>
      <c r="N162" s="9">
        <v>124</v>
      </c>
      <c r="O162" s="9">
        <f t="shared" si="4"/>
        <v>1519</v>
      </c>
    </row>
    <row r="163" spans="2:15" ht="15" customHeight="1" x14ac:dyDescent="0.2">
      <c r="B163" s="15" t="s">
        <v>76</v>
      </c>
      <c r="C163" s="9">
        <v>115</v>
      </c>
      <c r="D163" s="9">
        <v>128</v>
      </c>
      <c r="E163" s="9">
        <v>136</v>
      </c>
      <c r="F163" s="9">
        <v>140</v>
      </c>
      <c r="G163" s="9">
        <v>169</v>
      </c>
      <c r="H163" s="9">
        <v>149</v>
      </c>
      <c r="I163" s="9">
        <v>198</v>
      </c>
      <c r="J163" s="9">
        <v>240</v>
      </c>
      <c r="K163" s="9">
        <v>331</v>
      </c>
      <c r="L163" s="9">
        <v>219</v>
      </c>
      <c r="M163" s="9">
        <v>235</v>
      </c>
      <c r="N163" s="9">
        <v>323</v>
      </c>
      <c r="O163" s="9">
        <f t="shared" si="4"/>
        <v>2383</v>
      </c>
    </row>
    <row r="164" spans="2:15" ht="15" customHeight="1" x14ac:dyDescent="0.2">
      <c r="B164" s="16" t="s">
        <v>79</v>
      </c>
      <c r="C164" s="9">
        <v>85</v>
      </c>
      <c r="D164" s="9">
        <v>79</v>
      </c>
      <c r="E164" s="9">
        <v>67</v>
      </c>
      <c r="F164" s="9">
        <v>78</v>
      </c>
      <c r="G164" s="9">
        <v>113</v>
      </c>
      <c r="H164" s="9">
        <v>145</v>
      </c>
      <c r="I164" s="9">
        <v>520</v>
      </c>
      <c r="J164" s="9">
        <v>1874</v>
      </c>
      <c r="K164" s="9">
        <v>1770</v>
      </c>
      <c r="L164" s="9">
        <v>1550</v>
      </c>
      <c r="M164" s="9">
        <v>833</v>
      </c>
      <c r="N164" s="9">
        <v>417</v>
      </c>
      <c r="O164" s="9">
        <f t="shared" si="4"/>
        <v>7531</v>
      </c>
    </row>
    <row r="165" spans="2:15" ht="15" customHeight="1" x14ac:dyDescent="0.2">
      <c r="B165" s="16" t="s">
        <v>88</v>
      </c>
      <c r="C165" s="9">
        <v>0</v>
      </c>
      <c r="D165" s="9">
        <v>0</v>
      </c>
      <c r="E165" s="9">
        <v>3</v>
      </c>
      <c r="F165" s="9">
        <v>3</v>
      </c>
      <c r="G165" s="9">
        <v>2</v>
      </c>
      <c r="H165" s="9">
        <v>4</v>
      </c>
      <c r="I165" s="9">
        <v>15</v>
      </c>
      <c r="J165" s="9">
        <v>62</v>
      </c>
      <c r="K165" s="9">
        <v>69</v>
      </c>
      <c r="L165" s="9">
        <v>71</v>
      </c>
      <c r="M165" s="9">
        <v>50</v>
      </c>
      <c r="N165" s="9">
        <v>57</v>
      </c>
      <c r="O165" s="9">
        <f t="shared" si="4"/>
        <v>336</v>
      </c>
    </row>
    <row r="166" spans="2:15" ht="15" customHeight="1" x14ac:dyDescent="0.2">
      <c r="B166" s="16" t="s">
        <v>91</v>
      </c>
      <c r="C166" s="9">
        <v>4</v>
      </c>
      <c r="D166" s="9">
        <v>14</v>
      </c>
      <c r="E166" s="9">
        <v>16</v>
      </c>
      <c r="F166" s="9">
        <v>6</v>
      </c>
      <c r="G166" s="9">
        <v>39</v>
      </c>
      <c r="H166" s="9">
        <v>29</v>
      </c>
      <c r="I166" s="9">
        <v>71</v>
      </c>
      <c r="J166" s="9">
        <v>98</v>
      </c>
      <c r="K166" s="9">
        <v>186</v>
      </c>
      <c r="L166" s="9">
        <v>147</v>
      </c>
      <c r="M166" s="9">
        <v>67</v>
      </c>
      <c r="N166" s="9">
        <v>129</v>
      </c>
      <c r="O166" s="9">
        <f t="shared" si="4"/>
        <v>806</v>
      </c>
    </row>
    <row r="167" spans="2:15" ht="12" x14ac:dyDescent="0.2">
      <c r="B167" s="8" t="s">
        <v>96</v>
      </c>
      <c r="C167" s="9">
        <v>4</v>
      </c>
      <c r="D167" s="9">
        <v>15</v>
      </c>
      <c r="E167" s="9">
        <v>11</v>
      </c>
      <c r="F167" s="9">
        <v>9</v>
      </c>
      <c r="G167" s="9">
        <v>21</v>
      </c>
      <c r="H167" s="9">
        <v>39</v>
      </c>
      <c r="I167" s="9">
        <v>33</v>
      </c>
      <c r="J167" s="9">
        <v>61</v>
      </c>
      <c r="K167" s="9">
        <v>58</v>
      </c>
      <c r="L167" s="9">
        <v>31</v>
      </c>
      <c r="M167" s="9">
        <v>14</v>
      </c>
      <c r="N167" s="9">
        <v>25</v>
      </c>
      <c r="O167" s="9">
        <f t="shared" si="4"/>
        <v>321</v>
      </c>
    </row>
    <row r="168" spans="2:15" ht="15" customHeight="1" x14ac:dyDescent="0.2">
      <c r="B168" s="8" t="s">
        <v>103</v>
      </c>
      <c r="C168" s="9">
        <v>71</v>
      </c>
      <c r="D168" s="9">
        <v>32</v>
      </c>
      <c r="E168" s="9">
        <v>46</v>
      </c>
      <c r="F168" s="9">
        <v>184</v>
      </c>
      <c r="G168" s="9">
        <v>113</v>
      </c>
      <c r="H168" s="9">
        <v>117</v>
      </c>
      <c r="I168" s="9">
        <v>108</v>
      </c>
      <c r="J168" s="9">
        <v>157</v>
      </c>
      <c r="K168" s="9">
        <v>195</v>
      </c>
      <c r="L168" s="9">
        <v>137</v>
      </c>
      <c r="M168" s="9">
        <v>96</v>
      </c>
      <c r="N168" s="9">
        <v>141</v>
      </c>
      <c r="O168" s="9">
        <f t="shared" si="4"/>
        <v>1397</v>
      </c>
    </row>
    <row r="169" spans="2:15" ht="15" customHeight="1" x14ac:dyDescent="0.2">
      <c r="B169" s="8" t="s">
        <v>158</v>
      </c>
      <c r="C169" s="9">
        <v>2</v>
      </c>
      <c r="D169" s="9">
        <v>0</v>
      </c>
      <c r="E169" s="9">
        <v>3</v>
      </c>
      <c r="F169" s="9">
        <v>2</v>
      </c>
      <c r="G169" s="9">
        <v>1</v>
      </c>
      <c r="H169" s="9">
        <v>1</v>
      </c>
      <c r="I169" s="9">
        <v>1</v>
      </c>
      <c r="J169" s="9">
        <v>4</v>
      </c>
      <c r="K169" s="9">
        <v>6</v>
      </c>
      <c r="L169" s="9">
        <v>1</v>
      </c>
      <c r="M169" s="9">
        <v>2</v>
      </c>
      <c r="N169" s="9">
        <v>12</v>
      </c>
      <c r="O169" s="9">
        <f t="shared" si="4"/>
        <v>35</v>
      </c>
    </row>
    <row r="170" spans="2:15" ht="15" customHeight="1" x14ac:dyDescent="0.2">
      <c r="B170" s="8" t="s">
        <v>117</v>
      </c>
      <c r="C170" s="9">
        <v>51</v>
      </c>
      <c r="D170" s="9">
        <v>44</v>
      </c>
      <c r="E170" s="9">
        <v>51</v>
      </c>
      <c r="F170" s="9">
        <v>97</v>
      </c>
      <c r="G170" s="9">
        <v>344</v>
      </c>
      <c r="H170" s="9">
        <v>573</v>
      </c>
      <c r="I170" s="9">
        <v>414</v>
      </c>
      <c r="J170" s="9">
        <v>1788</v>
      </c>
      <c r="K170" s="9">
        <v>786</v>
      </c>
      <c r="L170" s="9">
        <v>716</v>
      </c>
      <c r="M170" s="9">
        <v>417</v>
      </c>
      <c r="N170" s="9">
        <v>271</v>
      </c>
      <c r="O170" s="9">
        <f t="shared" si="4"/>
        <v>5552</v>
      </c>
    </row>
    <row r="171" spans="2:15" ht="15" customHeight="1" x14ac:dyDescent="0.2">
      <c r="B171" s="10" t="s">
        <v>119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2</v>
      </c>
      <c r="I171" s="9">
        <v>6</v>
      </c>
      <c r="J171" s="9">
        <v>24</v>
      </c>
      <c r="K171" s="9">
        <v>49</v>
      </c>
      <c r="L171" s="9">
        <v>82</v>
      </c>
      <c r="M171" s="9">
        <v>56</v>
      </c>
      <c r="N171" s="9">
        <v>57</v>
      </c>
      <c r="O171" s="9">
        <f t="shared" si="4"/>
        <v>276</v>
      </c>
    </row>
    <row r="172" spans="2:15" ht="12" x14ac:dyDescent="0.2">
      <c r="B172" s="8" t="s">
        <v>127</v>
      </c>
      <c r="C172" s="9">
        <v>154</v>
      </c>
      <c r="D172" s="9">
        <v>69</v>
      </c>
      <c r="E172" s="9">
        <v>322</v>
      </c>
      <c r="F172" s="9">
        <v>248</v>
      </c>
      <c r="G172" s="9">
        <v>490</v>
      </c>
      <c r="H172" s="9">
        <v>679</v>
      </c>
      <c r="I172" s="9">
        <v>1089</v>
      </c>
      <c r="J172" s="9">
        <v>2456</v>
      </c>
      <c r="K172" s="9">
        <v>1473</v>
      </c>
      <c r="L172" s="9">
        <v>931</v>
      </c>
      <c r="M172" s="9">
        <v>312</v>
      </c>
      <c r="N172" s="9">
        <v>161</v>
      </c>
      <c r="O172" s="9">
        <f t="shared" si="4"/>
        <v>8384</v>
      </c>
    </row>
    <row r="173" spans="2:15" ht="15" customHeight="1" x14ac:dyDescent="0.2">
      <c r="B173" s="10" t="s">
        <v>135</v>
      </c>
      <c r="C173" s="9">
        <v>80</v>
      </c>
      <c r="D173" s="9">
        <v>86</v>
      </c>
      <c r="E173" s="9">
        <v>80</v>
      </c>
      <c r="F173" s="9">
        <v>87</v>
      </c>
      <c r="G173" s="9">
        <v>76</v>
      </c>
      <c r="H173" s="9">
        <v>52</v>
      </c>
      <c r="I173" s="9">
        <v>129</v>
      </c>
      <c r="J173" s="9">
        <v>272</v>
      </c>
      <c r="K173" s="9">
        <v>354</v>
      </c>
      <c r="L173" s="9">
        <v>224</v>
      </c>
      <c r="M173" s="9">
        <v>207</v>
      </c>
      <c r="N173" s="9">
        <v>168</v>
      </c>
      <c r="O173" s="9">
        <f t="shared" si="4"/>
        <v>1815</v>
      </c>
    </row>
    <row r="174" spans="2:15" ht="15" customHeight="1" x14ac:dyDescent="0.2">
      <c r="B174" s="8" t="s">
        <v>148</v>
      </c>
      <c r="C174" s="9">
        <v>102</v>
      </c>
      <c r="D174" s="9">
        <v>71</v>
      </c>
      <c r="E174" s="9">
        <v>58</v>
      </c>
      <c r="F174" s="9">
        <v>78</v>
      </c>
      <c r="G174" s="9">
        <v>124</v>
      </c>
      <c r="H174" s="9">
        <v>155</v>
      </c>
      <c r="I174" s="9">
        <v>291</v>
      </c>
      <c r="J174" s="9">
        <v>770</v>
      </c>
      <c r="K174" s="9">
        <v>467</v>
      </c>
      <c r="L174" s="9">
        <v>220</v>
      </c>
      <c r="M174" s="9">
        <v>130</v>
      </c>
      <c r="N174" s="9">
        <v>90</v>
      </c>
      <c r="O174" s="9">
        <f t="shared" si="4"/>
        <v>2556</v>
      </c>
    </row>
    <row r="175" spans="2:15" ht="15" customHeight="1" x14ac:dyDescent="0.2">
      <c r="B175" s="24" t="s">
        <v>205</v>
      </c>
      <c r="C175" s="22">
        <v>190</v>
      </c>
      <c r="D175" s="22">
        <v>157</v>
      </c>
      <c r="E175" s="22">
        <v>206</v>
      </c>
      <c r="F175" s="22">
        <v>219</v>
      </c>
      <c r="G175" s="22">
        <v>287</v>
      </c>
      <c r="H175" s="22">
        <v>324</v>
      </c>
      <c r="I175" s="22">
        <v>295</v>
      </c>
      <c r="J175" s="22">
        <v>448</v>
      </c>
      <c r="K175" s="22">
        <v>533</v>
      </c>
      <c r="L175" s="22">
        <v>532</v>
      </c>
      <c r="M175" s="22">
        <v>443</v>
      </c>
      <c r="N175" s="22">
        <v>418</v>
      </c>
      <c r="O175" s="22">
        <f t="shared" si="4"/>
        <v>4052</v>
      </c>
    </row>
    <row r="176" spans="2:15" ht="15" customHeight="1" x14ac:dyDescent="0.2">
      <c r="B176" s="20" t="s">
        <v>206</v>
      </c>
      <c r="C176" s="20">
        <v>91</v>
      </c>
      <c r="D176" s="20">
        <v>80</v>
      </c>
      <c r="E176" s="20">
        <v>115</v>
      </c>
      <c r="F176" s="20">
        <v>103</v>
      </c>
      <c r="G176" s="20">
        <v>137</v>
      </c>
      <c r="H176" s="20">
        <v>133</v>
      </c>
      <c r="I176" s="20">
        <v>138</v>
      </c>
      <c r="J176" s="20">
        <v>206</v>
      </c>
      <c r="K176" s="20">
        <v>202</v>
      </c>
      <c r="L176" s="20">
        <v>225</v>
      </c>
      <c r="M176" s="20">
        <v>170</v>
      </c>
      <c r="N176" s="20">
        <v>174</v>
      </c>
      <c r="O176" s="21">
        <f t="shared" si="4"/>
        <v>1774</v>
      </c>
    </row>
    <row r="177" spans="2:15" ht="15" customHeight="1" x14ac:dyDescent="0.2">
      <c r="B177" s="13" t="s">
        <v>169</v>
      </c>
      <c r="C177" s="9">
        <v>0</v>
      </c>
      <c r="D177" s="9">
        <v>0</v>
      </c>
      <c r="E177" s="9">
        <v>0</v>
      </c>
      <c r="F177" s="9">
        <v>0</v>
      </c>
      <c r="G177" s="9">
        <v>1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f t="shared" si="4"/>
        <v>1</v>
      </c>
    </row>
    <row r="178" spans="2:15" ht="15" customHeight="1" x14ac:dyDescent="0.2">
      <c r="B178" s="13" t="s">
        <v>77</v>
      </c>
      <c r="C178" s="9">
        <v>0</v>
      </c>
      <c r="D178" s="9">
        <v>1</v>
      </c>
      <c r="E178" s="9">
        <v>0</v>
      </c>
      <c r="F178" s="9">
        <v>1</v>
      </c>
      <c r="G178" s="9">
        <v>1</v>
      </c>
      <c r="H178" s="9">
        <v>3</v>
      </c>
      <c r="I178" s="9">
        <v>4</v>
      </c>
      <c r="J178" s="9">
        <v>4</v>
      </c>
      <c r="K178" s="9">
        <v>8</v>
      </c>
      <c r="L178" s="9">
        <v>2</v>
      </c>
      <c r="M178" s="9">
        <v>5</v>
      </c>
      <c r="N178" s="9">
        <v>8</v>
      </c>
      <c r="O178" s="9">
        <f t="shared" si="4"/>
        <v>37</v>
      </c>
    </row>
    <row r="179" spans="2:15" ht="15" customHeight="1" x14ac:dyDescent="0.2">
      <c r="B179" s="13" t="s">
        <v>162</v>
      </c>
      <c r="C179" s="9">
        <v>0</v>
      </c>
      <c r="D179" s="9">
        <v>0</v>
      </c>
      <c r="E179" s="9">
        <v>1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2</v>
      </c>
      <c r="L179" s="9">
        <v>1</v>
      </c>
      <c r="M179" s="9">
        <v>6</v>
      </c>
      <c r="N179" s="9">
        <v>3</v>
      </c>
      <c r="O179" s="9">
        <f t="shared" si="4"/>
        <v>13</v>
      </c>
    </row>
    <row r="180" spans="2:15" ht="15" customHeight="1" x14ac:dyDescent="0.2">
      <c r="B180" s="13" t="s">
        <v>84</v>
      </c>
      <c r="C180" s="9">
        <v>1</v>
      </c>
      <c r="D180" s="9">
        <v>2</v>
      </c>
      <c r="E180" s="9">
        <v>4</v>
      </c>
      <c r="F180" s="9">
        <v>0</v>
      </c>
      <c r="G180" s="9">
        <v>3</v>
      </c>
      <c r="H180" s="9">
        <v>1</v>
      </c>
      <c r="I180" s="9">
        <v>1</v>
      </c>
      <c r="J180" s="9">
        <v>1</v>
      </c>
      <c r="K180" s="9">
        <v>1</v>
      </c>
      <c r="L180" s="9">
        <v>0</v>
      </c>
      <c r="M180" s="9">
        <v>0</v>
      </c>
      <c r="N180" s="9">
        <v>0</v>
      </c>
      <c r="O180" s="9">
        <f t="shared" si="4"/>
        <v>14</v>
      </c>
    </row>
    <row r="181" spans="2:15" ht="15" customHeight="1" x14ac:dyDescent="0.2">
      <c r="B181" s="13" t="s">
        <v>85</v>
      </c>
      <c r="C181" s="9">
        <v>30</v>
      </c>
      <c r="D181" s="9">
        <v>24</v>
      </c>
      <c r="E181" s="9">
        <v>33</v>
      </c>
      <c r="F181" s="9">
        <v>25</v>
      </c>
      <c r="G181" s="9">
        <v>30</v>
      </c>
      <c r="H181" s="9">
        <v>27</v>
      </c>
      <c r="I181" s="9">
        <v>11</v>
      </c>
      <c r="J181" s="9">
        <v>15</v>
      </c>
      <c r="K181" s="9">
        <v>12</v>
      </c>
      <c r="L181" s="9">
        <v>13</v>
      </c>
      <c r="M181" s="9">
        <v>26</v>
      </c>
      <c r="N181" s="9">
        <v>20</v>
      </c>
      <c r="O181" s="9">
        <f t="shared" si="4"/>
        <v>266</v>
      </c>
    </row>
    <row r="182" spans="2:15" ht="15" customHeight="1" x14ac:dyDescent="0.2">
      <c r="B182" s="13" t="s">
        <v>97</v>
      </c>
      <c r="C182" s="9">
        <v>7</v>
      </c>
      <c r="D182" s="9">
        <v>11</v>
      </c>
      <c r="E182" s="9">
        <v>13</v>
      </c>
      <c r="F182" s="9">
        <v>4</v>
      </c>
      <c r="G182" s="9">
        <v>13</v>
      </c>
      <c r="H182" s="9">
        <v>14</v>
      </c>
      <c r="I182" s="9">
        <v>6</v>
      </c>
      <c r="J182" s="9">
        <v>9</v>
      </c>
      <c r="K182" s="9">
        <v>16</v>
      </c>
      <c r="L182" s="9">
        <v>18</v>
      </c>
      <c r="M182" s="9">
        <v>11</v>
      </c>
      <c r="N182" s="9">
        <v>21</v>
      </c>
      <c r="O182" s="9">
        <f t="shared" si="4"/>
        <v>143</v>
      </c>
    </row>
    <row r="183" spans="2:15" ht="15" customHeight="1" x14ac:dyDescent="0.2">
      <c r="B183" s="13" t="s">
        <v>189</v>
      </c>
      <c r="C183" s="9">
        <v>1</v>
      </c>
      <c r="D183" s="9">
        <v>0</v>
      </c>
      <c r="E183" s="9">
        <v>1</v>
      </c>
      <c r="F183" s="9">
        <v>8</v>
      </c>
      <c r="G183" s="9">
        <v>15</v>
      </c>
      <c r="H183" s="9">
        <v>19</v>
      </c>
      <c r="I183" s="9">
        <v>58</v>
      </c>
      <c r="J183" s="9">
        <v>92</v>
      </c>
      <c r="K183" s="9">
        <v>83</v>
      </c>
      <c r="L183" s="9">
        <v>103</v>
      </c>
      <c r="M183" s="9">
        <v>44</v>
      </c>
      <c r="N183" s="9">
        <v>62</v>
      </c>
      <c r="O183" s="9">
        <f t="shared" si="4"/>
        <v>486</v>
      </c>
    </row>
    <row r="184" spans="2:15" ht="15" customHeight="1" x14ac:dyDescent="0.2">
      <c r="B184" s="13" t="s">
        <v>105</v>
      </c>
      <c r="C184" s="9">
        <v>0</v>
      </c>
      <c r="D184" s="9">
        <v>0</v>
      </c>
      <c r="E184" s="9">
        <v>2</v>
      </c>
      <c r="F184" s="9">
        <v>0</v>
      </c>
      <c r="G184" s="9">
        <v>3</v>
      </c>
      <c r="H184" s="9">
        <v>2</v>
      </c>
      <c r="I184" s="9">
        <v>6</v>
      </c>
      <c r="J184" s="9">
        <v>8</v>
      </c>
      <c r="K184" s="9">
        <v>6</v>
      </c>
      <c r="L184" s="9">
        <v>4</v>
      </c>
      <c r="M184" s="9">
        <v>0</v>
      </c>
      <c r="N184" s="9">
        <v>0</v>
      </c>
      <c r="O184" s="9">
        <f t="shared" si="4"/>
        <v>31</v>
      </c>
    </row>
    <row r="185" spans="2:15" ht="15" customHeight="1" x14ac:dyDescent="0.2">
      <c r="B185" s="13" t="s">
        <v>106</v>
      </c>
      <c r="C185" s="9">
        <v>5</v>
      </c>
      <c r="D185" s="9">
        <v>0</v>
      </c>
      <c r="E185" s="9">
        <v>1</v>
      </c>
      <c r="F185" s="9">
        <v>2</v>
      </c>
      <c r="G185" s="9">
        <v>8</v>
      </c>
      <c r="H185" s="9">
        <v>9</v>
      </c>
      <c r="I185" s="9">
        <v>5</v>
      </c>
      <c r="J185" s="9">
        <v>2</v>
      </c>
      <c r="K185" s="9">
        <v>10</v>
      </c>
      <c r="L185" s="9">
        <v>2</v>
      </c>
      <c r="M185" s="9">
        <v>1</v>
      </c>
      <c r="N185" s="9">
        <v>1</v>
      </c>
      <c r="O185" s="9">
        <f t="shared" si="4"/>
        <v>46</v>
      </c>
    </row>
    <row r="186" spans="2:15" ht="15" customHeight="1" x14ac:dyDescent="0.2">
      <c r="B186" s="13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f t="shared" si="4"/>
        <v>0</v>
      </c>
    </row>
    <row r="187" spans="2:15" ht="15" customHeight="1" x14ac:dyDescent="0.2">
      <c r="B187" s="13" t="s">
        <v>183</v>
      </c>
      <c r="C187" s="9">
        <v>0</v>
      </c>
      <c r="D187" s="9">
        <v>0</v>
      </c>
      <c r="E187" s="9">
        <v>0</v>
      </c>
      <c r="F187" s="9">
        <v>0</v>
      </c>
      <c r="G187" s="9">
        <v>1</v>
      </c>
      <c r="H187" s="9">
        <v>0</v>
      </c>
      <c r="I187" s="9">
        <v>0</v>
      </c>
      <c r="J187" s="9">
        <v>0</v>
      </c>
      <c r="K187" s="9">
        <v>1</v>
      </c>
      <c r="L187" s="9">
        <v>0</v>
      </c>
      <c r="M187" s="9">
        <v>0</v>
      </c>
      <c r="N187" s="9">
        <v>0</v>
      </c>
      <c r="O187" s="9">
        <f t="shared" si="4"/>
        <v>2</v>
      </c>
    </row>
    <row r="188" spans="2:15" ht="12.75" customHeight="1" x14ac:dyDescent="0.2">
      <c r="B188" s="13" t="s">
        <v>112</v>
      </c>
      <c r="C188" s="9">
        <v>3</v>
      </c>
      <c r="D188" s="9">
        <v>2</v>
      </c>
      <c r="E188" s="9">
        <v>0</v>
      </c>
      <c r="F188" s="9">
        <v>0</v>
      </c>
      <c r="G188" s="9">
        <v>0</v>
      </c>
      <c r="H188" s="9">
        <v>0</v>
      </c>
      <c r="I188" s="9">
        <v>6</v>
      </c>
      <c r="J188" s="9">
        <v>5</v>
      </c>
      <c r="K188" s="9">
        <v>0</v>
      </c>
      <c r="L188" s="9">
        <v>3</v>
      </c>
      <c r="M188" s="9">
        <v>1</v>
      </c>
      <c r="N188" s="9">
        <v>3</v>
      </c>
      <c r="O188" s="9">
        <f t="shared" si="4"/>
        <v>23</v>
      </c>
    </row>
    <row r="189" spans="2:15" ht="12" x14ac:dyDescent="0.2">
      <c r="B189" s="13" t="s">
        <v>175</v>
      </c>
      <c r="C189" s="9">
        <v>0</v>
      </c>
      <c r="D189" s="9">
        <v>0</v>
      </c>
      <c r="E189" s="9">
        <v>1</v>
      </c>
      <c r="F189" s="9">
        <v>3</v>
      </c>
      <c r="G189" s="9">
        <v>2</v>
      </c>
      <c r="H189" s="9">
        <v>0</v>
      </c>
      <c r="I189" s="9">
        <v>1</v>
      </c>
      <c r="J189" s="9">
        <v>1</v>
      </c>
      <c r="K189" s="9">
        <v>1</v>
      </c>
      <c r="L189" s="9">
        <v>0</v>
      </c>
      <c r="M189" s="9">
        <v>0</v>
      </c>
      <c r="N189" s="9">
        <v>1</v>
      </c>
      <c r="O189" s="9">
        <f t="shared" si="4"/>
        <v>10</v>
      </c>
    </row>
    <row r="190" spans="2:15" ht="15" customHeight="1" x14ac:dyDescent="0.2">
      <c r="B190" s="13" t="s">
        <v>124</v>
      </c>
      <c r="C190" s="9">
        <v>6</v>
      </c>
      <c r="D190" s="9">
        <v>3</v>
      </c>
      <c r="E190" s="9">
        <v>3</v>
      </c>
      <c r="F190" s="9">
        <v>3</v>
      </c>
      <c r="G190" s="9">
        <v>5</v>
      </c>
      <c r="H190" s="9">
        <v>5</v>
      </c>
      <c r="I190" s="9">
        <v>5</v>
      </c>
      <c r="J190" s="9">
        <v>4</v>
      </c>
      <c r="K190" s="9">
        <v>4</v>
      </c>
      <c r="L190" s="9">
        <v>4</v>
      </c>
      <c r="M190" s="9">
        <v>3</v>
      </c>
      <c r="N190" s="9">
        <v>4</v>
      </c>
      <c r="O190" s="9">
        <f t="shared" si="4"/>
        <v>49</v>
      </c>
    </row>
    <row r="191" spans="2:15" ht="15" customHeight="1" x14ac:dyDescent="0.2">
      <c r="B191" s="13" t="s">
        <v>129</v>
      </c>
      <c r="C191" s="9">
        <v>2</v>
      </c>
      <c r="D191" s="9">
        <v>3</v>
      </c>
      <c r="E191" s="9">
        <v>4</v>
      </c>
      <c r="F191" s="9">
        <v>5</v>
      </c>
      <c r="G191" s="9">
        <v>3</v>
      </c>
      <c r="H191" s="9">
        <v>1</v>
      </c>
      <c r="I191" s="9">
        <v>2</v>
      </c>
      <c r="J191" s="9">
        <v>3</v>
      </c>
      <c r="K191" s="9">
        <v>2</v>
      </c>
      <c r="L191" s="9">
        <v>1</v>
      </c>
      <c r="M191" s="9">
        <v>1</v>
      </c>
      <c r="N191" s="9">
        <v>1</v>
      </c>
      <c r="O191" s="9">
        <f t="shared" si="4"/>
        <v>28</v>
      </c>
    </row>
    <row r="192" spans="2:15" ht="15" customHeight="1" x14ac:dyDescent="0.2">
      <c r="B192" s="13" t="s">
        <v>136</v>
      </c>
      <c r="C192" s="9">
        <v>35</v>
      </c>
      <c r="D192" s="9">
        <v>34</v>
      </c>
      <c r="E192" s="9">
        <v>51</v>
      </c>
      <c r="F192" s="9">
        <v>48</v>
      </c>
      <c r="G192" s="9">
        <v>47</v>
      </c>
      <c r="H192" s="9">
        <v>46</v>
      </c>
      <c r="I192" s="9">
        <v>30</v>
      </c>
      <c r="J192" s="9">
        <v>59</v>
      </c>
      <c r="K192" s="9">
        <v>46</v>
      </c>
      <c r="L192" s="9">
        <v>67</v>
      </c>
      <c r="M192" s="9">
        <v>59</v>
      </c>
      <c r="N192" s="9">
        <v>49</v>
      </c>
      <c r="O192" s="9">
        <f t="shared" si="4"/>
        <v>571</v>
      </c>
    </row>
    <row r="193" spans="1:15" ht="12" x14ac:dyDescent="0.2">
      <c r="B193" s="13" t="s">
        <v>178</v>
      </c>
      <c r="C193" s="9">
        <v>0</v>
      </c>
      <c r="D193" s="9">
        <v>0</v>
      </c>
      <c r="E193" s="9">
        <v>0</v>
      </c>
      <c r="F193" s="9">
        <v>1</v>
      </c>
      <c r="G193" s="9">
        <v>1</v>
      </c>
      <c r="H193" s="9">
        <v>4</v>
      </c>
      <c r="I193" s="9">
        <v>1</v>
      </c>
      <c r="J193" s="9">
        <v>0</v>
      </c>
      <c r="K193" s="9">
        <v>4</v>
      </c>
      <c r="L193" s="9">
        <v>5</v>
      </c>
      <c r="M193" s="9">
        <v>1</v>
      </c>
      <c r="N193" s="9">
        <v>0</v>
      </c>
      <c r="O193" s="9">
        <f t="shared" si="4"/>
        <v>17</v>
      </c>
    </row>
    <row r="194" spans="1:15" ht="15" customHeight="1" x14ac:dyDescent="0.2">
      <c r="B194" s="13" t="s">
        <v>145</v>
      </c>
      <c r="C194" s="9">
        <v>1</v>
      </c>
      <c r="D194" s="9">
        <v>0</v>
      </c>
      <c r="E194" s="9">
        <v>1</v>
      </c>
      <c r="F194" s="9">
        <v>3</v>
      </c>
      <c r="G194" s="9">
        <v>2</v>
      </c>
      <c r="H194" s="9">
        <v>1</v>
      </c>
      <c r="I194" s="9">
        <v>2</v>
      </c>
      <c r="J194" s="9">
        <v>3</v>
      </c>
      <c r="K194" s="9">
        <v>6</v>
      </c>
      <c r="L194" s="9">
        <v>2</v>
      </c>
      <c r="M194" s="9">
        <v>12</v>
      </c>
      <c r="N194" s="9">
        <v>1</v>
      </c>
      <c r="O194" s="9">
        <f t="shared" si="4"/>
        <v>34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0</v>
      </c>
      <c r="G195" s="9">
        <v>2</v>
      </c>
      <c r="H195" s="9">
        <v>1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f t="shared" si="4"/>
        <v>3</v>
      </c>
    </row>
    <row r="196" spans="1:15" ht="15" customHeight="1" x14ac:dyDescent="0.2">
      <c r="A196" s="4"/>
      <c r="B196" s="20" t="s">
        <v>207</v>
      </c>
      <c r="C196" s="26">
        <v>7</v>
      </c>
      <c r="D196" s="26">
        <v>7</v>
      </c>
      <c r="E196" s="26">
        <v>10</v>
      </c>
      <c r="F196" s="26">
        <v>24</v>
      </c>
      <c r="G196" s="26">
        <v>17</v>
      </c>
      <c r="H196" s="26">
        <v>34</v>
      </c>
      <c r="I196" s="26">
        <v>35</v>
      </c>
      <c r="J196" s="26">
        <v>59</v>
      </c>
      <c r="K196" s="26">
        <v>41</v>
      </c>
      <c r="L196" s="26">
        <v>43</v>
      </c>
      <c r="M196" s="26">
        <v>58</v>
      </c>
      <c r="N196" s="26">
        <v>42</v>
      </c>
      <c r="O196" s="21">
        <f t="shared" si="4"/>
        <v>377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1</v>
      </c>
      <c r="I197" s="9">
        <v>0</v>
      </c>
      <c r="J197" s="9">
        <v>0</v>
      </c>
      <c r="K197" s="9">
        <v>0</v>
      </c>
      <c r="L197" s="9">
        <v>1</v>
      </c>
      <c r="M197" s="9">
        <v>0</v>
      </c>
      <c r="N197" s="9">
        <v>0</v>
      </c>
      <c r="O197" s="9">
        <f t="shared" si="4"/>
        <v>2</v>
      </c>
    </row>
    <row r="198" spans="1:15" ht="15" customHeight="1" x14ac:dyDescent="0.2">
      <c r="A198" s="4"/>
      <c r="B198" s="12" t="s">
        <v>184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1</v>
      </c>
      <c r="J198" s="9">
        <v>1</v>
      </c>
      <c r="K198" s="9">
        <v>2</v>
      </c>
      <c r="L198" s="9">
        <v>0</v>
      </c>
      <c r="M198" s="9">
        <v>0</v>
      </c>
      <c r="N198" s="9">
        <v>0</v>
      </c>
      <c r="O198" s="9">
        <f t="shared" si="4"/>
        <v>4</v>
      </c>
    </row>
    <row r="199" spans="1:15" ht="15" customHeight="1" x14ac:dyDescent="0.2">
      <c r="A199" s="4"/>
      <c r="B199" s="13" t="s">
        <v>171</v>
      </c>
      <c r="C199" s="9">
        <v>1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5</v>
      </c>
      <c r="K199" s="9">
        <v>2</v>
      </c>
      <c r="L199" s="9">
        <v>1</v>
      </c>
      <c r="M199" s="9">
        <v>4</v>
      </c>
      <c r="N199" s="9">
        <v>0</v>
      </c>
      <c r="O199" s="9">
        <f t="shared" si="4"/>
        <v>13</v>
      </c>
    </row>
    <row r="200" spans="1:15" ht="15" customHeight="1" x14ac:dyDescent="0.2">
      <c r="A200" s="4"/>
      <c r="B200" s="13" t="s">
        <v>72</v>
      </c>
      <c r="C200" s="9">
        <v>1</v>
      </c>
      <c r="D200" s="9">
        <v>0</v>
      </c>
      <c r="E200" s="9">
        <v>4</v>
      </c>
      <c r="F200" s="9">
        <v>1</v>
      </c>
      <c r="G200" s="9">
        <v>3</v>
      </c>
      <c r="H200" s="9">
        <v>3</v>
      </c>
      <c r="I200" s="9">
        <v>2</v>
      </c>
      <c r="J200" s="9">
        <v>9</v>
      </c>
      <c r="K200" s="9">
        <v>3</v>
      </c>
      <c r="L200" s="9">
        <v>6</v>
      </c>
      <c r="M200" s="9">
        <v>11</v>
      </c>
      <c r="N200" s="9">
        <v>2</v>
      </c>
      <c r="O200" s="9">
        <f t="shared" si="4"/>
        <v>45</v>
      </c>
    </row>
    <row r="201" spans="1:15" ht="15" customHeight="1" x14ac:dyDescent="0.2">
      <c r="A201" s="4"/>
      <c r="B201" s="13" t="s">
        <v>73</v>
      </c>
      <c r="C201" s="9">
        <v>1</v>
      </c>
      <c r="D201" s="9">
        <v>0</v>
      </c>
      <c r="E201" s="9">
        <v>0</v>
      </c>
      <c r="F201" s="9">
        <v>1</v>
      </c>
      <c r="G201" s="9">
        <v>0</v>
      </c>
      <c r="H201" s="9">
        <v>0</v>
      </c>
      <c r="I201" s="9">
        <v>0</v>
      </c>
      <c r="J201" s="9">
        <v>2</v>
      </c>
      <c r="K201" s="9">
        <v>1</v>
      </c>
      <c r="L201" s="9">
        <v>1</v>
      </c>
      <c r="M201" s="9">
        <v>1</v>
      </c>
      <c r="N201" s="9">
        <v>1</v>
      </c>
      <c r="O201" s="9">
        <f t="shared" ref="O201:O235" si="5">SUM(C201:N201)</f>
        <v>8</v>
      </c>
    </row>
    <row r="202" spans="1:15" ht="15" customHeight="1" x14ac:dyDescent="0.2">
      <c r="A202" s="4"/>
      <c r="B202" s="13" t="s">
        <v>157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1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f t="shared" si="5"/>
        <v>1</v>
      </c>
    </row>
    <row r="203" spans="1:15" ht="15" customHeight="1" x14ac:dyDescent="0.2">
      <c r="A203" s="4"/>
      <c r="B203" s="13" t="s">
        <v>93</v>
      </c>
      <c r="C203" s="9">
        <v>0</v>
      </c>
      <c r="D203" s="9">
        <v>0</v>
      </c>
      <c r="E203" s="9">
        <v>0</v>
      </c>
      <c r="F203" s="9">
        <v>1</v>
      </c>
      <c r="G203" s="9">
        <v>0</v>
      </c>
      <c r="H203" s="9">
        <v>1</v>
      </c>
      <c r="I203" s="9">
        <v>0</v>
      </c>
      <c r="J203" s="9">
        <v>0</v>
      </c>
      <c r="K203" s="9">
        <v>0</v>
      </c>
      <c r="L203" s="9">
        <v>0</v>
      </c>
      <c r="M203" s="9">
        <v>1</v>
      </c>
      <c r="N203" s="9">
        <v>0</v>
      </c>
      <c r="O203" s="9">
        <f t="shared" si="5"/>
        <v>3</v>
      </c>
    </row>
    <row r="204" spans="1:15" ht="15" customHeight="1" x14ac:dyDescent="0.2">
      <c r="A204" s="4"/>
      <c r="B204" s="13" t="s">
        <v>101</v>
      </c>
      <c r="C204" s="9">
        <v>0</v>
      </c>
      <c r="D204" s="9">
        <v>0</v>
      </c>
      <c r="E204" s="9">
        <v>0</v>
      </c>
      <c r="F204" s="9">
        <v>13</v>
      </c>
      <c r="G204" s="9">
        <v>2</v>
      </c>
      <c r="H204" s="9">
        <v>2</v>
      </c>
      <c r="I204" s="9">
        <v>5</v>
      </c>
      <c r="J204" s="9">
        <v>3</v>
      </c>
      <c r="K204" s="9">
        <v>3</v>
      </c>
      <c r="L204" s="9">
        <v>2</v>
      </c>
      <c r="M204" s="9">
        <v>6</v>
      </c>
      <c r="N204" s="9">
        <v>3</v>
      </c>
      <c r="O204" s="9">
        <f t="shared" si="5"/>
        <v>39</v>
      </c>
    </row>
    <row r="205" spans="1:15" ht="15" customHeight="1" x14ac:dyDescent="0.2">
      <c r="A205" s="4"/>
      <c r="B205" s="8" t="s">
        <v>104</v>
      </c>
      <c r="C205" s="9">
        <v>0</v>
      </c>
      <c r="D205" s="9">
        <v>0</v>
      </c>
      <c r="E205" s="9">
        <v>1</v>
      </c>
      <c r="F205" s="9">
        <v>0</v>
      </c>
      <c r="G205" s="9">
        <v>1</v>
      </c>
      <c r="H205" s="9">
        <v>3</v>
      </c>
      <c r="I205" s="9">
        <v>4</v>
      </c>
      <c r="J205" s="9">
        <v>5</v>
      </c>
      <c r="K205" s="9">
        <v>5</v>
      </c>
      <c r="L205" s="9">
        <v>4</v>
      </c>
      <c r="M205" s="9">
        <v>1</v>
      </c>
      <c r="N205" s="9">
        <v>0</v>
      </c>
      <c r="O205" s="9">
        <f t="shared" si="5"/>
        <v>24</v>
      </c>
    </row>
    <row r="206" spans="1:15" ht="15" customHeight="1" x14ac:dyDescent="0.2">
      <c r="A206" s="4"/>
      <c r="B206" s="13" t="s">
        <v>173</v>
      </c>
      <c r="C206" s="9">
        <v>1</v>
      </c>
      <c r="D206" s="9">
        <v>0</v>
      </c>
      <c r="E206" s="9">
        <v>1</v>
      </c>
      <c r="F206" s="9">
        <v>1</v>
      </c>
      <c r="G206" s="9">
        <v>0</v>
      </c>
      <c r="H206" s="9">
        <v>4</v>
      </c>
      <c r="I206" s="9">
        <v>8</v>
      </c>
      <c r="J206" s="9">
        <v>7</v>
      </c>
      <c r="K206" s="9">
        <v>7</v>
      </c>
      <c r="L206" s="9">
        <v>0</v>
      </c>
      <c r="M206" s="9">
        <v>0</v>
      </c>
      <c r="N206" s="9">
        <v>1</v>
      </c>
      <c r="O206" s="9">
        <f t="shared" si="5"/>
        <v>30</v>
      </c>
    </row>
    <row r="207" spans="1:15" ht="15" customHeight="1" x14ac:dyDescent="0.2">
      <c r="A207" s="4"/>
      <c r="B207" s="13" t="s">
        <v>159</v>
      </c>
      <c r="C207" s="9">
        <v>0</v>
      </c>
      <c r="D207" s="9">
        <v>0</v>
      </c>
      <c r="E207" s="9">
        <v>0</v>
      </c>
      <c r="F207" s="9">
        <v>1</v>
      </c>
      <c r="G207" s="9">
        <v>0</v>
      </c>
      <c r="H207" s="9">
        <v>0</v>
      </c>
      <c r="I207" s="9">
        <v>2</v>
      </c>
      <c r="J207" s="9">
        <v>1</v>
      </c>
      <c r="K207" s="9">
        <v>1</v>
      </c>
      <c r="L207" s="9">
        <v>0</v>
      </c>
      <c r="M207" s="9">
        <v>0</v>
      </c>
      <c r="N207" s="9">
        <v>0</v>
      </c>
      <c r="O207" s="9">
        <f t="shared" si="5"/>
        <v>5</v>
      </c>
    </row>
    <row r="208" spans="1:15" ht="15" customHeight="1" x14ac:dyDescent="0.2">
      <c r="A208" s="4"/>
      <c r="B208" s="13" t="s">
        <v>164</v>
      </c>
      <c r="C208" s="9">
        <v>0</v>
      </c>
      <c r="D208" s="9">
        <v>0</v>
      </c>
      <c r="E208" s="9">
        <v>1</v>
      </c>
      <c r="F208" s="9">
        <v>0</v>
      </c>
      <c r="G208" s="9">
        <v>0</v>
      </c>
      <c r="H208" s="9">
        <v>1</v>
      </c>
      <c r="I208" s="9">
        <v>1</v>
      </c>
      <c r="J208" s="9">
        <v>1</v>
      </c>
      <c r="K208" s="9">
        <v>0</v>
      </c>
      <c r="L208" s="9">
        <v>0</v>
      </c>
      <c r="M208" s="9">
        <v>0</v>
      </c>
      <c r="N208" s="9">
        <v>2</v>
      </c>
      <c r="O208" s="9">
        <f t="shared" si="5"/>
        <v>6</v>
      </c>
    </row>
    <row r="209" spans="1:15" ht="15" customHeight="1" x14ac:dyDescent="0.2">
      <c r="A209" s="4"/>
      <c r="B209" s="13" t="s">
        <v>115</v>
      </c>
      <c r="C209" s="9">
        <v>1</v>
      </c>
      <c r="D209" s="9">
        <v>6</v>
      </c>
      <c r="E209" s="9">
        <v>3</v>
      </c>
      <c r="F209" s="9">
        <v>5</v>
      </c>
      <c r="G209" s="9">
        <v>9</v>
      </c>
      <c r="H209" s="9">
        <v>11</v>
      </c>
      <c r="I209" s="9">
        <v>10</v>
      </c>
      <c r="J209" s="9">
        <v>17</v>
      </c>
      <c r="K209" s="9">
        <v>15</v>
      </c>
      <c r="L209" s="9">
        <v>22</v>
      </c>
      <c r="M209" s="9">
        <v>30</v>
      </c>
      <c r="N209" s="9">
        <v>28</v>
      </c>
      <c r="O209" s="9">
        <f t="shared" si="5"/>
        <v>157</v>
      </c>
    </row>
    <row r="210" spans="1:15" ht="15" customHeight="1" x14ac:dyDescent="0.2">
      <c r="A210" s="4"/>
      <c r="B210" s="13" t="s">
        <v>130</v>
      </c>
      <c r="C210" s="9">
        <v>1</v>
      </c>
      <c r="D210" s="9">
        <v>0</v>
      </c>
      <c r="E210" s="9">
        <v>0</v>
      </c>
      <c r="F210" s="9">
        <v>0</v>
      </c>
      <c r="G210" s="9">
        <v>0</v>
      </c>
      <c r="H210" s="9">
        <v>1</v>
      </c>
      <c r="I210" s="9">
        <v>0</v>
      </c>
      <c r="J210" s="9">
        <v>3</v>
      </c>
      <c r="K210" s="9">
        <v>0</v>
      </c>
      <c r="L210" s="9">
        <v>3</v>
      </c>
      <c r="M210" s="9">
        <v>1</v>
      </c>
      <c r="N210" s="9">
        <v>2</v>
      </c>
      <c r="O210" s="9">
        <f t="shared" si="5"/>
        <v>11</v>
      </c>
    </row>
    <row r="211" spans="1:15" ht="15" customHeight="1" x14ac:dyDescent="0.2">
      <c r="A211" s="4"/>
      <c r="B211" s="13" t="s">
        <v>133</v>
      </c>
      <c r="C211" s="9">
        <v>1</v>
      </c>
      <c r="D211" s="9">
        <v>1</v>
      </c>
      <c r="E211" s="9">
        <v>0</v>
      </c>
      <c r="F211" s="9">
        <v>1</v>
      </c>
      <c r="G211" s="9">
        <v>2</v>
      </c>
      <c r="H211" s="9">
        <v>6</v>
      </c>
      <c r="I211" s="9">
        <v>2</v>
      </c>
      <c r="J211" s="9">
        <v>5</v>
      </c>
      <c r="K211" s="9">
        <v>1</v>
      </c>
      <c r="L211" s="9">
        <v>1</v>
      </c>
      <c r="M211" s="9">
        <v>3</v>
      </c>
      <c r="N211" s="9">
        <v>3</v>
      </c>
      <c r="O211" s="9">
        <f t="shared" si="5"/>
        <v>26</v>
      </c>
    </row>
    <row r="212" spans="1:15" ht="15" customHeight="1" x14ac:dyDescent="0.2">
      <c r="B212" s="13" t="s">
        <v>193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1</v>
      </c>
      <c r="L212" s="9">
        <v>2</v>
      </c>
      <c r="M212" s="9">
        <v>0</v>
      </c>
      <c r="N212" s="9">
        <v>0</v>
      </c>
      <c r="O212" s="9">
        <f t="shared" si="5"/>
        <v>3</v>
      </c>
    </row>
    <row r="213" spans="1:15" ht="13.5" customHeight="1" x14ac:dyDescent="0.2">
      <c r="B213" s="20" t="s">
        <v>126</v>
      </c>
      <c r="C213" s="26">
        <v>74</v>
      </c>
      <c r="D213" s="26">
        <v>51</v>
      </c>
      <c r="E213" s="26">
        <v>50</v>
      </c>
      <c r="F213" s="26">
        <v>71</v>
      </c>
      <c r="G213" s="26">
        <v>104</v>
      </c>
      <c r="H213" s="26">
        <v>136</v>
      </c>
      <c r="I213" s="26">
        <v>82</v>
      </c>
      <c r="J213" s="26">
        <v>99</v>
      </c>
      <c r="K213" s="26">
        <v>191</v>
      </c>
      <c r="L213" s="26">
        <v>143</v>
      </c>
      <c r="M213" s="26">
        <v>94</v>
      </c>
      <c r="N213" s="26">
        <v>80</v>
      </c>
      <c r="O213" s="21">
        <f t="shared" si="5"/>
        <v>1175</v>
      </c>
    </row>
    <row r="214" spans="1:15" ht="15" customHeight="1" x14ac:dyDescent="0.2">
      <c r="A214" s="4"/>
      <c r="B214" s="13" t="s">
        <v>168</v>
      </c>
      <c r="C214" s="9">
        <v>2</v>
      </c>
      <c r="D214" s="9">
        <v>0</v>
      </c>
      <c r="E214" s="9">
        <v>0</v>
      </c>
      <c r="F214" s="9">
        <v>0</v>
      </c>
      <c r="G214" s="9">
        <v>0</v>
      </c>
      <c r="H214" s="9">
        <v>2</v>
      </c>
      <c r="I214" s="9">
        <v>0</v>
      </c>
      <c r="J214" s="9">
        <v>0</v>
      </c>
      <c r="K214" s="9">
        <v>0</v>
      </c>
      <c r="L214" s="9">
        <v>1</v>
      </c>
      <c r="M214" s="9">
        <v>1</v>
      </c>
      <c r="N214" s="9">
        <v>0</v>
      </c>
      <c r="O214" s="9">
        <f t="shared" si="5"/>
        <v>6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1</v>
      </c>
      <c r="I215" s="9">
        <v>0</v>
      </c>
      <c r="J215" s="9">
        <v>1</v>
      </c>
      <c r="K215" s="9">
        <v>2</v>
      </c>
      <c r="L215" s="9">
        <v>0</v>
      </c>
      <c r="M215" s="9">
        <v>1</v>
      </c>
      <c r="N215" s="9">
        <v>1</v>
      </c>
      <c r="O215" s="9">
        <f t="shared" si="5"/>
        <v>6</v>
      </c>
    </row>
    <row r="216" spans="1:15" ht="15" customHeight="1" x14ac:dyDescent="0.2">
      <c r="A216" s="4"/>
      <c r="B216" s="13" t="s">
        <v>160</v>
      </c>
      <c r="C216" s="9">
        <v>0</v>
      </c>
      <c r="D216" s="9">
        <v>1</v>
      </c>
      <c r="E216" s="9">
        <v>0</v>
      </c>
      <c r="F216" s="9">
        <v>0</v>
      </c>
      <c r="G216" s="9">
        <v>0</v>
      </c>
      <c r="H216" s="9">
        <v>0</v>
      </c>
      <c r="I216" s="9">
        <v>1</v>
      </c>
      <c r="J216" s="9">
        <v>0</v>
      </c>
      <c r="K216" s="9">
        <v>5</v>
      </c>
      <c r="L216" s="9">
        <v>1</v>
      </c>
      <c r="M216" s="9">
        <v>1</v>
      </c>
      <c r="N216" s="9">
        <v>1</v>
      </c>
      <c r="O216" s="9">
        <f t="shared" si="5"/>
        <v>10</v>
      </c>
    </row>
    <row r="217" spans="1:15" ht="15" customHeight="1" x14ac:dyDescent="0.2">
      <c r="B217" s="13" t="s">
        <v>126</v>
      </c>
      <c r="C217" s="9">
        <v>70</v>
      </c>
      <c r="D217" s="9">
        <v>49</v>
      </c>
      <c r="E217" s="9">
        <v>50</v>
      </c>
      <c r="F217" s="9">
        <v>71</v>
      </c>
      <c r="G217" s="9">
        <v>104</v>
      </c>
      <c r="H217" s="9">
        <v>133</v>
      </c>
      <c r="I217" s="9">
        <v>81</v>
      </c>
      <c r="J217" s="9">
        <v>97</v>
      </c>
      <c r="K217" s="9">
        <v>184</v>
      </c>
      <c r="L217" s="9">
        <v>141</v>
      </c>
      <c r="M217" s="9">
        <v>91</v>
      </c>
      <c r="N217" s="9">
        <v>78</v>
      </c>
      <c r="O217" s="9">
        <f t="shared" si="5"/>
        <v>1149</v>
      </c>
    </row>
    <row r="218" spans="1:15" ht="12" x14ac:dyDescent="0.2">
      <c r="B218" s="12" t="s">
        <v>185</v>
      </c>
      <c r="C218" s="9">
        <v>2</v>
      </c>
      <c r="D218" s="9">
        <v>1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1</v>
      </c>
      <c r="K218" s="9">
        <v>0</v>
      </c>
      <c r="L218" s="9">
        <v>0</v>
      </c>
      <c r="M218" s="9">
        <v>0</v>
      </c>
      <c r="N218" s="9">
        <v>0</v>
      </c>
      <c r="O218" s="9">
        <f t="shared" si="5"/>
        <v>4</v>
      </c>
    </row>
    <row r="219" spans="1:15" ht="15" customHeight="1" x14ac:dyDescent="0.2">
      <c r="B219" s="20" t="s">
        <v>208</v>
      </c>
      <c r="C219" s="26">
        <v>17</v>
      </c>
      <c r="D219" s="26">
        <v>16</v>
      </c>
      <c r="E219" s="26">
        <v>27</v>
      </c>
      <c r="F219" s="26">
        <v>19</v>
      </c>
      <c r="G219" s="26">
        <v>21</v>
      </c>
      <c r="H219" s="26">
        <v>18</v>
      </c>
      <c r="I219" s="26">
        <v>35</v>
      </c>
      <c r="J219" s="26">
        <v>81</v>
      </c>
      <c r="K219" s="26">
        <v>96</v>
      </c>
      <c r="L219" s="26">
        <v>111</v>
      </c>
      <c r="M219" s="26">
        <v>111</v>
      </c>
      <c r="N219" s="26">
        <v>112</v>
      </c>
      <c r="O219" s="21">
        <f t="shared" si="5"/>
        <v>664</v>
      </c>
    </row>
    <row r="220" spans="1:15" ht="15" customHeight="1" x14ac:dyDescent="0.2">
      <c r="B220" s="8" t="s">
        <v>62</v>
      </c>
      <c r="C220" s="9">
        <v>0</v>
      </c>
      <c r="D220" s="9">
        <v>2</v>
      </c>
      <c r="E220" s="9">
        <v>5</v>
      </c>
      <c r="F220" s="9">
        <v>2</v>
      </c>
      <c r="G220" s="9">
        <v>6</v>
      </c>
      <c r="H220" s="9">
        <v>4</v>
      </c>
      <c r="I220" s="9">
        <v>1</v>
      </c>
      <c r="J220" s="9">
        <v>7</v>
      </c>
      <c r="K220" s="9">
        <v>24</v>
      </c>
      <c r="L220" s="9">
        <v>15</v>
      </c>
      <c r="M220" s="9">
        <v>8</v>
      </c>
      <c r="N220" s="9">
        <v>11</v>
      </c>
      <c r="O220" s="9">
        <f t="shared" si="5"/>
        <v>85</v>
      </c>
    </row>
    <row r="221" spans="1:15" ht="15" customHeight="1" x14ac:dyDescent="0.2">
      <c r="B221" s="8" t="s">
        <v>108</v>
      </c>
      <c r="C221" s="9">
        <v>4</v>
      </c>
      <c r="D221" s="9">
        <v>5</v>
      </c>
      <c r="E221" s="9">
        <v>7</v>
      </c>
      <c r="F221" s="9">
        <v>4</v>
      </c>
      <c r="G221" s="9">
        <v>8</v>
      </c>
      <c r="H221" s="9">
        <v>6</v>
      </c>
      <c r="I221" s="9">
        <v>20</v>
      </c>
      <c r="J221" s="9">
        <v>30</v>
      </c>
      <c r="K221" s="9">
        <v>41</v>
      </c>
      <c r="L221" s="9">
        <v>36</v>
      </c>
      <c r="M221" s="9">
        <v>38</v>
      </c>
      <c r="N221" s="9">
        <v>44</v>
      </c>
      <c r="O221" s="9">
        <f t="shared" si="5"/>
        <v>243</v>
      </c>
    </row>
    <row r="222" spans="1:15" ht="15" customHeight="1" x14ac:dyDescent="0.2">
      <c r="B222" s="8" t="s">
        <v>137</v>
      </c>
      <c r="C222" s="9">
        <v>2</v>
      </c>
      <c r="D222" s="9">
        <v>1</v>
      </c>
      <c r="E222" s="9">
        <v>2</v>
      </c>
      <c r="F222" s="9">
        <v>4</v>
      </c>
      <c r="G222" s="9">
        <v>0</v>
      </c>
      <c r="H222" s="9">
        <v>1</v>
      </c>
      <c r="I222" s="9">
        <v>4</v>
      </c>
      <c r="J222" s="9">
        <v>32</v>
      </c>
      <c r="K222" s="9">
        <v>12</v>
      </c>
      <c r="L222" s="9">
        <v>31</v>
      </c>
      <c r="M222" s="9">
        <v>27</v>
      </c>
      <c r="N222" s="9">
        <v>16</v>
      </c>
      <c r="O222" s="9">
        <f t="shared" si="5"/>
        <v>132</v>
      </c>
    </row>
    <row r="223" spans="1:15" ht="12" x14ac:dyDescent="0.2">
      <c r="B223" s="8" t="s">
        <v>144</v>
      </c>
      <c r="C223" s="9">
        <v>11</v>
      </c>
      <c r="D223" s="9">
        <v>8</v>
      </c>
      <c r="E223" s="9">
        <v>13</v>
      </c>
      <c r="F223" s="9">
        <v>9</v>
      </c>
      <c r="G223" s="9">
        <v>7</v>
      </c>
      <c r="H223" s="9">
        <v>7</v>
      </c>
      <c r="I223" s="9">
        <v>10</v>
      </c>
      <c r="J223" s="9">
        <v>12</v>
      </c>
      <c r="K223" s="9">
        <v>19</v>
      </c>
      <c r="L223" s="9">
        <v>29</v>
      </c>
      <c r="M223" s="9">
        <v>38</v>
      </c>
      <c r="N223" s="9">
        <v>41</v>
      </c>
      <c r="O223" s="9">
        <f t="shared" si="5"/>
        <v>204</v>
      </c>
    </row>
    <row r="224" spans="1:15" x14ac:dyDescent="0.2">
      <c r="B224" s="20" t="s">
        <v>209</v>
      </c>
      <c r="C224" s="26">
        <v>1</v>
      </c>
      <c r="D224" s="26">
        <v>3</v>
      </c>
      <c r="E224" s="26">
        <v>4</v>
      </c>
      <c r="F224" s="26">
        <v>2</v>
      </c>
      <c r="G224" s="26">
        <v>8</v>
      </c>
      <c r="H224" s="26">
        <v>3</v>
      </c>
      <c r="I224" s="26">
        <v>5</v>
      </c>
      <c r="J224" s="26">
        <v>3</v>
      </c>
      <c r="K224" s="26">
        <v>3</v>
      </c>
      <c r="L224" s="26">
        <v>10</v>
      </c>
      <c r="M224" s="26">
        <v>10</v>
      </c>
      <c r="N224" s="26">
        <v>10</v>
      </c>
      <c r="O224" s="21">
        <f t="shared" si="5"/>
        <v>62</v>
      </c>
    </row>
    <row r="225" spans="2:15" ht="12" x14ac:dyDescent="0.2">
      <c r="B225" s="13" t="s">
        <v>154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f t="shared" si="5"/>
        <v>0</v>
      </c>
    </row>
    <row r="226" spans="2:15" ht="13.5" customHeight="1" x14ac:dyDescent="0.2">
      <c r="B226" s="13" t="s">
        <v>170</v>
      </c>
      <c r="C226" s="9">
        <v>1</v>
      </c>
      <c r="D226" s="9">
        <v>0</v>
      </c>
      <c r="E226" s="9">
        <v>1</v>
      </c>
      <c r="F226" s="9">
        <v>1</v>
      </c>
      <c r="G226" s="9">
        <v>0</v>
      </c>
      <c r="H226" s="9">
        <v>0</v>
      </c>
      <c r="I226" s="9">
        <v>2</v>
      </c>
      <c r="J226" s="9">
        <v>1</v>
      </c>
      <c r="K226" s="9">
        <v>0</v>
      </c>
      <c r="L226" s="9">
        <v>1</v>
      </c>
      <c r="M226" s="9">
        <v>1</v>
      </c>
      <c r="N226" s="9">
        <v>0</v>
      </c>
      <c r="O226" s="9">
        <f t="shared" si="5"/>
        <v>8</v>
      </c>
    </row>
    <row r="227" spans="2:15" ht="15.75" customHeight="1" x14ac:dyDescent="0.2">
      <c r="B227" s="13" t="s">
        <v>94</v>
      </c>
      <c r="C227" s="9">
        <v>0</v>
      </c>
      <c r="D227" s="9">
        <v>0</v>
      </c>
      <c r="E227" s="9">
        <v>2</v>
      </c>
      <c r="F227" s="9">
        <v>1</v>
      </c>
      <c r="G227" s="9">
        <v>0</v>
      </c>
      <c r="H227" s="9">
        <v>1</v>
      </c>
      <c r="I227" s="9">
        <v>2</v>
      </c>
      <c r="J227" s="9">
        <v>1</v>
      </c>
      <c r="K227" s="9">
        <v>2</v>
      </c>
      <c r="L227" s="9">
        <v>4</v>
      </c>
      <c r="M227" s="9">
        <v>6</v>
      </c>
      <c r="N227" s="9">
        <v>8</v>
      </c>
      <c r="O227" s="9">
        <f t="shared" si="5"/>
        <v>27</v>
      </c>
    </row>
    <row r="228" spans="2:15" ht="15" customHeight="1" x14ac:dyDescent="0.2">
      <c r="B228" s="13" t="s">
        <v>98</v>
      </c>
      <c r="C228" s="9">
        <v>0</v>
      </c>
      <c r="D228" s="9">
        <v>0</v>
      </c>
      <c r="E228" s="9">
        <v>1</v>
      </c>
      <c r="F228" s="9">
        <v>0</v>
      </c>
      <c r="G228" s="9">
        <v>3</v>
      </c>
      <c r="H228" s="9">
        <v>2</v>
      </c>
      <c r="I228" s="9">
        <v>0</v>
      </c>
      <c r="J228" s="9">
        <v>1</v>
      </c>
      <c r="K228" s="9">
        <v>0</v>
      </c>
      <c r="L228" s="9">
        <v>5</v>
      </c>
      <c r="M228" s="9">
        <v>3</v>
      </c>
      <c r="N228" s="9">
        <v>2</v>
      </c>
      <c r="O228" s="9">
        <f t="shared" si="5"/>
        <v>17</v>
      </c>
    </row>
    <row r="229" spans="2:15" ht="15.75" customHeight="1" x14ac:dyDescent="0.2">
      <c r="B229" s="13" t="s">
        <v>192</v>
      </c>
      <c r="C229" s="9">
        <v>0</v>
      </c>
      <c r="D229" s="9">
        <v>1</v>
      </c>
      <c r="E229" s="9">
        <v>0</v>
      </c>
      <c r="F229" s="9">
        <v>0</v>
      </c>
      <c r="G229" s="9">
        <v>0</v>
      </c>
      <c r="H229" s="9">
        <v>0</v>
      </c>
      <c r="I229" s="9">
        <v>1</v>
      </c>
      <c r="J229" s="9">
        <v>0</v>
      </c>
      <c r="K229" s="9">
        <v>1</v>
      </c>
      <c r="L229" s="9">
        <v>0</v>
      </c>
      <c r="M229" s="9">
        <v>0</v>
      </c>
      <c r="N229" s="9">
        <v>0</v>
      </c>
      <c r="O229" s="9">
        <f t="shared" si="5"/>
        <v>3</v>
      </c>
    </row>
    <row r="230" spans="2:15" ht="15.75" customHeight="1" x14ac:dyDescent="0.2">
      <c r="B230" s="13" t="s">
        <v>194</v>
      </c>
      <c r="C230" s="9">
        <v>0</v>
      </c>
      <c r="D230" s="9">
        <v>2</v>
      </c>
      <c r="E230" s="9">
        <v>0</v>
      </c>
      <c r="F230" s="9">
        <v>0</v>
      </c>
      <c r="G230" s="9">
        <v>5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f t="shared" si="5"/>
        <v>7</v>
      </c>
    </row>
    <row r="231" spans="2:15" ht="12" x14ac:dyDescent="0.2">
      <c r="B231" s="8" t="s">
        <v>222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f t="shared" si="5"/>
        <v>0</v>
      </c>
    </row>
    <row r="232" spans="2:15" x14ac:dyDescent="0.2">
      <c r="B232" s="24" t="s">
        <v>138</v>
      </c>
      <c r="C232" s="22">
        <v>42082</v>
      </c>
      <c r="D232" s="22">
        <v>32483</v>
      </c>
      <c r="E232" s="22">
        <v>38171</v>
      </c>
      <c r="F232" s="22">
        <v>36544</v>
      </c>
      <c r="G232" s="22">
        <v>32233</v>
      </c>
      <c r="H232" s="22">
        <v>31087</v>
      </c>
      <c r="I232" s="22">
        <v>38324</v>
      </c>
      <c r="J232" s="22">
        <v>47102</v>
      </c>
      <c r="K232" s="22">
        <v>43776</v>
      </c>
      <c r="L232" s="22">
        <v>37367</v>
      </c>
      <c r="M232" s="22">
        <v>34668</v>
      </c>
      <c r="N232" s="22">
        <v>31968</v>
      </c>
      <c r="O232" s="22">
        <f t="shared" si="5"/>
        <v>445805</v>
      </c>
    </row>
    <row r="233" spans="2:15" ht="12" x14ac:dyDescent="0.2">
      <c r="B233" s="8" t="s">
        <v>196</v>
      </c>
      <c r="C233" s="9">
        <v>29</v>
      </c>
      <c r="D233" s="9">
        <v>30</v>
      </c>
      <c r="E233" s="9">
        <v>42</v>
      </c>
      <c r="F233" s="9">
        <v>39</v>
      </c>
      <c r="G233" s="9">
        <v>47</v>
      </c>
      <c r="H233" s="9">
        <v>58</v>
      </c>
      <c r="I233" s="9">
        <v>35</v>
      </c>
      <c r="J233" s="9">
        <v>29</v>
      </c>
      <c r="K233" s="9">
        <v>33</v>
      </c>
      <c r="L233" s="9">
        <v>49</v>
      </c>
      <c r="M233" s="9">
        <v>64</v>
      </c>
      <c r="N233" s="9">
        <v>27</v>
      </c>
      <c r="O233" s="9">
        <f t="shared" si="5"/>
        <v>482</v>
      </c>
    </row>
    <row r="234" spans="2:15" ht="12" x14ac:dyDescent="0.2">
      <c r="B234" s="8" t="s">
        <v>226</v>
      </c>
      <c r="C234" s="9">
        <v>41813</v>
      </c>
      <c r="D234" s="9">
        <v>32270</v>
      </c>
      <c r="E234" s="9">
        <v>37902</v>
      </c>
      <c r="F234" s="9">
        <v>36300</v>
      </c>
      <c r="G234" s="9">
        <v>31983</v>
      </c>
      <c r="H234" s="9">
        <v>30734</v>
      </c>
      <c r="I234" s="9">
        <v>37836</v>
      </c>
      <c r="J234" s="9">
        <v>46366</v>
      </c>
      <c r="K234" s="9">
        <v>43218</v>
      </c>
      <c r="L234" s="9">
        <v>36921</v>
      </c>
      <c r="M234" s="9">
        <v>34293</v>
      </c>
      <c r="N234" s="9">
        <v>31624</v>
      </c>
      <c r="O234" s="9">
        <f t="shared" si="5"/>
        <v>441260</v>
      </c>
    </row>
    <row r="235" spans="2:15" ht="15" customHeight="1" x14ac:dyDescent="0.2">
      <c r="B235" s="8" t="s">
        <v>138</v>
      </c>
      <c r="C235" s="9">
        <v>240</v>
      </c>
      <c r="D235" s="9">
        <v>183</v>
      </c>
      <c r="E235" s="9">
        <v>227</v>
      </c>
      <c r="F235" s="9">
        <v>205</v>
      </c>
      <c r="G235" s="9">
        <v>203</v>
      </c>
      <c r="H235" s="9">
        <v>295</v>
      </c>
      <c r="I235" s="9">
        <v>453</v>
      </c>
      <c r="J235" s="9">
        <v>707</v>
      </c>
      <c r="K235" s="9">
        <v>525</v>
      </c>
      <c r="L235" s="9">
        <v>397</v>
      </c>
      <c r="M235" s="9">
        <v>311</v>
      </c>
      <c r="N235" s="9">
        <v>317</v>
      </c>
      <c r="O235" s="9">
        <f t="shared" si="5"/>
        <v>4063</v>
      </c>
    </row>
    <row r="239" spans="2:15" ht="15" customHeight="1" x14ac:dyDescent="0.2">
      <c r="B239" s="112" t="s">
        <v>210</v>
      </c>
      <c r="C239" s="113"/>
      <c r="D239" s="113"/>
    </row>
    <row r="240" spans="2:15" ht="19.5" customHeight="1" x14ac:dyDescent="0.2"/>
  </sheetData>
  <mergeCells count="1">
    <mergeCell ref="B239:D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H1" activePane="topRight" state="frozen"/>
      <selection pane="topRight" activeCell="B1" sqref="B1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2016</v>
      </c>
    </row>
    <row r="2" spans="2:15" ht="31.5" customHeight="1" x14ac:dyDescent="0.2">
      <c r="B2" s="17" t="s">
        <v>238</v>
      </c>
      <c r="C2" s="27">
        <v>384255</v>
      </c>
      <c r="D2" s="27">
        <v>391549</v>
      </c>
      <c r="E2" s="27">
        <v>479051</v>
      </c>
      <c r="F2" s="27">
        <v>473851</v>
      </c>
      <c r="G2" s="27">
        <v>561265</v>
      </c>
      <c r="H2" s="27">
        <v>515685</v>
      </c>
      <c r="I2" s="27">
        <v>722370</v>
      </c>
      <c r="J2" s="27">
        <v>941562</v>
      </c>
      <c r="K2" s="27">
        <v>706634</v>
      </c>
      <c r="L2" s="27">
        <v>572497</v>
      </c>
      <c r="M2" s="27">
        <v>493459</v>
      </c>
      <c r="N2" s="27">
        <v>477797</v>
      </c>
      <c r="O2" s="27">
        <f>SUM(C2:N2)</f>
        <v>6719975</v>
      </c>
    </row>
    <row r="3" spans="2:15" ht="19.5" customHeight="1" x14ac:dyDescent="0.2">
      <c r="B3" s="29" t="s">
        <v>227</v>
      </c>
      <c r="C3" s="30">
        <f t="shared" ref="C3:N3" si="0">C2-C4</f>
        <v>80195</v>
      </c>
      <c r="D3" s="30">
        <f t="shared" si="0"/>
        <v>86292</v>
      </c>
      <c r="E3" s="30">
        <f t="shared" si="0"/>
        <v>99511</v>
      </c>
      <c r="F3" s="30">
        <f t="shared" si="0"/>
        <v>91977</v>
      </c>
      <c r="G3" s="30">
        <f t="shared" si="0"/>
        <v>97560</v>
      </c>
      <c r="H3" s="30">
        <f t="shared" si="0"/>
        <v>101457</v>
      </c>
      <c r="I3" s="30">
        <f t="shared" si="0"/>
        <v>143876</v>
      </c>
      <c r="J3" s="30">
        <f t="shared" si="0"/>
        <v>195148</v>
      </c>
      <c r="K3" s="30">
        <f t="shared" si="0"/>
        <v>112672</v>
      </c>
      <c r="L3" s="30">
        <f t="shared" si="0"/>
        <v>93756</v>
      </c>
      <c r="M3" s="30">
        <f t="shared" si="0"/>
        <v>109334</v>
      </c>
      <c r="N3" s="30">
        <f t="shared" si="0"/>
        <v>115381</v>
      </c>
      <c r="O3" s="30">
        <f>O2-O4</f>
        <v>1327159</v>
      </c>
    </row>
    <row r="4" spans="2:15" ht="30.75" customHeight="1" x14ac:dyDescent="0.2">
      <c r="B4" s="28" t="s">
        <v>239</v>
      </c>
      <c r="C4" s="18">
        <f>SUM(C6,C66,C114,C160,C175,C232)</f>
        <v>304060</v>
      </c>
      <c r="D4" s="18">
        <f t="shared" ref="D4:N4" si="1">SUM(D6,D66,D114,D160,D175,D232)</f>
        <v>305257</v>
      </c>
      <c r="E4" s="18">
        <f t="shared" si="1"/>
        <v>379540</v>
      </c>
      <c r="F4" s="18">
        <f t="shared" si="1"/>
        <v>381874</v>
      </c>
      <c r="G4" s="18">
        <f t="shared" si="1"/>
        <v>463705</v>
      </c>
      <c r="H4" s="18">
        <f t="shared" si="1"/>
        <v>414228</v>
      </c>
      <c r="I4" s="18">
        <f t="shared" si="1"/>
        <v>578494</v>
      </c>
      <c r="J4" s="18">
        <f t="shared" si="1"/>
        <v>746414</v>
      </c>
      <c r="K4" s="18">
        <f t="shared" si="1"/>
        <v>593962</v>
      </c>
      <c r="L4" s="18">
        <f t="shared" si="1"/>
        <v>478741</v>
      </c>
      <c r="M4" s="18">
        <f t="shared" si="1"/>
        <v>384125</v>
      </c>
      <c r="N4" s="18">
        <f t="shared" si="1"/>
        <v>362416</v>
      </c>
      <c r="O4" s="18">
        <f>SUM(C4:N4)</f>
        <v>5392816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254928</v>
      </c>
      <c r="D6" s="19">
        <v>263821</v>
      </c>
      <c r="E6" s="19">
        <v>323702</v>
      </c>
      <c r="F6" s="19">
        <v>335168</v>
      </c>
      <c r="G6" s="19">
        <v>407604</v>
      </c>
      <c r="H6" s="19">
        <v>361683</v>
      </c>
      <c r="I6" s="19">
        <v>499627</v>
      </c>
      <c r="J6" s="19">
        <v>645791</v>
      </c>
      <c r="K6" s="19">
        <v>494626</v>
      </c>
      <c r="L6" s="19">
        <v>413647</v>
      </c>
      <c r="M6" s="19">
        <v>330910</v>
      </c>
      <c r="N6" s="19">
        <v>310349</v>
      </c>
      <c r="O6" s="19">
        <f>SUM(C6:N6)</f>
        <v>4641856</v>
      </c>
    </row>
    <row r="7" spans="2:15" x14ac:dyDescent="0.2">
      <c r="B7" s="20" t="s">
        <v>2</v>
      </c>
      <c r="C7" s="21">
        <v>188210</v>
      </c>
      <c r="D7" s="21">
        <v>188378</v>
      </c>
      <c r="E7" s="21">
        <v>236965</v>
      </c>
      <c r="F7" s="21">
        <v>233836</v>
      </c>
      <c r="G7" s="21">
        <v>274591</v>
      </c>
      <c r="H7" s="21">
        <v>256112</v>
      </c>
      <c r="I7" s="21">
        <v>353562</v>
      </c>
      <c r="J7" s="21">
        <v>530507</v>
      </c>
      <c r="K7" s="21">
        <v>373688</v>
      </c>
      <c r="L7" s="21">
        <v>305653</v>
      </c>
      <c r="M7" s="21">
        <v>247756</v>
      </c>
      <c r="N7" s="21">
        <v>238764</v>
      </c>
      <c r="O7" s="21">
        <f>SUM(C7:N7)</f>
        <v>3428022</v>
      </c>
    </row>
    <row r="8" spans="2:15" ht="14.25" customHeight="1" x14ac:dyDescent="0.2">
      <c r="B8" s="8" t="s">
        <v>4</v>
      </c>
      <c r="C8" s="9">
        <v>75543</v>
      </c>
      <c r="D8" s="9">
        <v>74248</v>
      </c>
      <c r="E8" s="9">
        <v>90279</v>
      </c>
      <c r="F8" s="9">
        <v>72693</v>
      </c>
      <c r="G8" s="9">
        <v>78400</v>
      </c>
      <c r="H8" s="9">
        <v>79387</v>
      </c>
      <c r="I8" s="9">
        <v>107948</v>
      </c>
      <c r="J8" s="9">
        <v>147574</v>
      </c>
      <c r="K8" s="9">
        <v>102832</v>
      </c>
      <c r="L8" s="9">
        <v>87655</v>
      </c>
      <c r="M8" s="9">
        <v>80428</v>
      </c>
      <c r="N8" s="9">
        <v>78833</v>
      </c>
      <c r="O8" s="9">
        <f>SUM(C8:N8)</f>
        <v>1075820</v>
      </c>
    </row>
    <row r="9" spans="2:15" ht="12" x14ac:dyDescent="0.2">
      <c r="B9" s="8" t="s">
        <v>5</v>
      </c>
      <c r="C9" s="9">
        <v>966</v>
      </c>
      <c r="D9" s="9">
        <v>1074</v>
      </c>
      <c r="E9" s="9">
        <v>1430</v>
      </c>
      <c r="F9" s="9">
        <v>1671</v>
      </c>
      <c r="G9" s="9">
        <v>2156</v>
      </c>
      <c r="H9" s="9">
        <v>2565</v>
      </c>
      <c r="I9" s="9">
        <v>5062</v>
      </c>
      <c r="J9" s="9">
        <v>6623</v>
      </c>
      <c r="K9" s="9">
        <v>5640</v>
      </c>
      <c r="L9" s="9">
        <v>3063</v>
      </c>
      <c r="M9" s="9">
        <v>1609</v>
      </c>
      <c r="N9" s="9">
        <v>1080</v>
      </c>
      <c r="O9" s="9">
        <f t="shared" ref="O9:O72" si="2">SUM(C9:N9)</f>
        <v>32939</v>
      </c>
    </row>
    <row r="10" spans="2:15" ht="12" x14ac:dyDescent="0.2">
      <c r="B10" s="8" t="s">
        <v>6</v>
      </c>
      <c r="C10" s="9">
        <v>427</v>
      </c>
      <c r="D10" s="9">
        <v>594</v>
      </c>
      <c r="E10" s="9">
        <v>757</v>
      </c>
      <c r="F10" s="9">
        <v>802</v>
      </c>
      <c r="G10" s="9">
        <v>999</v>
      </c>
      <c r="H10" s="9">
        <v>1143</v>
      </c>
      <c r="I10" s="9">
        <v>921</v>
      </c>
      <c r="J10" s="9">
        <v>946</v>
      </c>
      <c r="K10" s="9">
        <v>1064</v>
      </c>
      <c r="L10" s="9">
        <v>1322</v>
      </c>
      <c r="M10" s="9">
        <v>1193</v>
      </c>
      <c r="N10" s="9">
        <v>900</v>
      </c>
      <c r="O10" s="9">
        <f t="shared" si="2"/>
        <v>11068</v>
      </c>
    </row>
    <row r="11" spans="2:15" ht="15" customHeight="1" x14ac:dyDescent="0.2">
      <c r="B11" s="10" t="s">
        <v>8</v>
      </c>
      <c r="C11" s="9">
        <v>105</v>
      </c>
      <c r="D11" s="9">
        <v>189</v>
      </c>
      <c r="E11" s="9">
        <v>285</v>
      </c>
      <c r="F11" s="9">
        <v>316</v>
      </c>
      <c r="G11" s="9">
        <v>353</v>
      </c>
      <c r="H11" s="9">
        <v>342</v>
      </c>
      <c r="I11" s="9">
        <v>452</v>
      </c>
      <c r="J11" s="9">
        <v>471</v>
      </c>
      <c r="K11" s="9">
        <v>563</v>
      </c>
      <c r="L11" s="9">
        <v>526</v>
      </c>
      <c r="M11" s="9">
        <v>215</v>
      </c>
      <c r="N11" s="9">
        <v>137</v>
      </c>
      <c r="O11" s="9">
        <f t="shared" si="2"/>
        <v>3954</v>
      </c>
    </row>
    <row r="12" spans="2:15" ht="15" customHeight="1" x14ac:dyDescent="0.2">
      <c r="B12" s="10" t="s">
        <v>19</v>
      </c>
      <c r="C12" s="9">
        <v>144</v>
      </c>
      <c r="D12" s="9">
        <v>231</v>
      </c>
      <c r="E12" s="9">
        <v>390</v>
      </c>
      <c r="F12" s="9">
        <v>323</v>
      </c>
      <c r="G12" s="9">
        <v>287</v>
      </c>
      <c r="H12" s="9">
        <v>251</v>
      </c>
      <c r="I12" s="9">
        <v>280</v>
      </c>
      <c r="J12" s="9">
        <v>396</v>
      </c>
      <c r="K12" s="9">
        <v>422</v>
      </c>
      <c r="L12" s="9">
        <v>409</v>
      </c>
      <c r="M12" s="9">
        <v>455</v>
      </c>
      <c r="N12" s="9">
        <v>498</v>
      </c>
      <c r="O12" s="9">
        <f t="shared" si="2"/>
        <v>4086</v>
      </c>
    </row>
    <row r="13" spans="2:15" ht="15" customHeight="1" x14ac:dyDescent="0.2">
      <c r="B13" s="10" t="s">
        <v>12</v>
      </c>
      <c r="C13" s="9">
        <v>335</v>
      </c>
      <c r="D13" s="9">
        <v>353</v>
      </c>
      <c r="E13" s="9">
        <v>643</v>
      </c>
      <c r="F13" s="9">
        <v>631</v>
      </c>
      <c r="G13" s="9">
        <v>911</v>
      </c>
      <c r="H13" s="9">
        <v>950</v>
      </c>
      <c r="I13" s="9">
        <v>934</v>
      </c>
      <c r="J13" s="9">
        <v>1290</v>
      </c>
      <c r="K13" s="9">
        <v>1666</v>
      </c>
      <c r="L13" s="9">
        <v>1337</v>
      </c>
      <c r="M13" s="9">
        <v>580</v>
      </c>
      <c r="N13" s="9">
        <v>302</v>
      </c>
      <c r="O13" s="9">
        <f t="shared" si="2"/>
        <v>9932</v>
      </c>
    </row>
    <row r="14" spans="2:15" ht="15" customHeight="1" x14ac:dyDescent="0.2">
      <c r="B14" s="10" t="s">
        <v>255</v>
      </c>
      <c r="C14" s="9">
        <v>428</v>
      </c>
      <c r="D14" s="9">
        <v>677</v>
      </c>
      <c r="E14" s="9">
        <v>571</v>
      </c>
      <c r="F14" s="9">
        <v>905</v>
      </c>
      <c r="G14" s="9">
        <v>1279</v>
      </c>
      <c r="H14" s="9">
        <v>1335</v>
      </c>
      <c r="I14" s="9">
        <v>1509</v>
      </c>
      <c r="J14" s="9">
        <v>1448</v>
      </c>
      <c r="K14" s="9">
        <v>1594</v>
      </c>
      <c r="L14" s="9">
        <v>1494</v>
      </c>
      <c r="M14" s="9">
        <v>1108</v>
      </c>
      <c r="N14" s="9">
        <v>691</v>
      </c>
      <c r="O14" s="9">
        <f t="shared" si="2"/>
        <v>13039</v>
      </c>
    </row>
    <row r="15" spans="2:15" ht="15" customHeight="1" x14ac:dyDescent="0.2">
      <c r="B15" s="8" t="s">
        <v>13</v>
      </c>
      <c r="C15" s="9">
        <v>275</v>
      </c>
      <c r="D15" s="9">
        <v>455</v>
      </c>
      <c r="E15" s="9">
        <v>540</v>
      </c>
      <c r="F15" s="9">
        <v>562</v>
      </c>
      <c r="G15" s="9">
        <v>554</v>
      </c>
      <c r="H15" s="9">
        <v>638</v>
      </c>
      <c r="I15" s="9">
        <v>611</v>
      </c>
      <c r="J15" s="9">
        <v>745</v>
      </c>
      <c r="K15" s="9">
        <v>729</v>
      </c>
      <c r="L15" s="9">
        <v>614</v>
      </c>
      <c r="M15" s="9">
        <v>640</v>
      </c>
      <c r="N15" s="9">
        <v>607</v>
      </c>
      <c r="O15" s="9">
        <f t="shared" si="2"/>
        <v>6970</v>
      </c>
    </row>
    <row r="16" spans="2:15" ht="15" customHeight="1" x14ac:dyDescent="0.2">
      <c r="B16" s="8" t="s">
        <v>14</v>
      </c>
      <c r="C16" s="9">
        <v>729</v>
      </c>
      <c r="D16" s="9">
        <v>897</v>
      </c>
      <c r="E16" s="9">
        <v>1277</v>
      </c>
      <c r="F16" s="9">
        <v>2707</v>
      </c>
      <c r="G16" s="9">
        <v>4207</v>
      </c>
      <c r="H16" s="9">
        <v>4546</v>
      </c>
      <c r="I16" s="9">
        <v>6310</v>
      </c>
      <c r="J16" s="9">
        <v>6778</v>
      </c>
      <c r="K16" s="9">
        <v>7044</v>
      </c>
      <c r="L16" s="9">
        <v>4853</v>
      </c>
      <c r="M16" s="9">
        <v>1351</v>
      </c>
      <c r="N16" s="9">
        <v>910</v>
      </c>
      <c r="O16" s="9">
        <f t="shared" si="2"/>
        <v>41609</v>
      </c>
    </row>
    <row r="17" spans="2:15" ht="15" customHeight="1" x14ac:dyDescent="0.2">
      <c r="B17" s="10" t="s">
        <v>15</v>
      </c>
      <c r="C17" s="9">
        <v>144</v>
      </c>
      <c r="D17" s="9">
        <v>144</v>
      </c>
      <c r="E17" s="9">
        <v>284</v>
      </c>
      <c r="F17" s="9">
        <v>201</v>
      </c>
      <c r="G17" s="9">
        <v>428</v>
      </c>
      <c r="H17" s="9">
        <v>545</v>
      </c>
      <c r="I17" s="9">
        <v>379</v>
      </c>
      <c r="J17" s="9">
        <v>309</v>
      </c>
      <c r="K17" s="9">
        <v>416</v>
      </c>
      <c r="L17" s="9">
        <v>434</v>
      </c>
      <c r="M17" s="9">
        <v>376</v>
      </c>
      <c r="N17" s="9">
        <v>188</v>
      </c>
      <c r="O17" s="9">
        <f t="shared" si="2"/>
        <v>3848</v>
      </c>
    </row>
    <row r="18" spans="2:15" ht="15" customHeight="1" x14ac:dyDescent="0.2">
      <c r="B18" s="10" t="s">
        <v>16</v>
      </c>
      <c r="C18" s="9">
        <v>44209</v>
      </c>
      <c r="D18" s="9">
        <v>36565</v>
      </c>
      <c r="E18" s="9">
        <v>48126</v>
      </c>
      <c r="F18" s="9">
        <v>52721</v>
      </c>
      <c r="G18" s="9">
        <v>78410</v>
      </c>
      <c r="H18" s="9">
        <v>63464</v>
      </c>
      <c r="I18" s="9">
        <v>85284</v>
      </c>
      <c r="J18" s="9">
        <v>153489</v>
      </c>
      <c r="K18" s="9">
        <v>113158</v>
      </c>
      <c r="L18" s="9">
        <v>81537</v>
      </c>
      <c r="M18" s="9">
        <v>54994</v>
      </c>
      <c r="N18" s="9">
        <v>37308</v>
      </c>
      <c r="O18" s="9">
        <f t="shared" si="2"/>
        <v>849265</v>
      </c>
    </row>
    <row r="19" spans="2:15" ht="15" customHeight="1" x14ac:dyDescent="0.2">
      <c r="B19" s="8" t="s">
        <v>17</v>
      </c>
      <c r="C19" s="9">
        <v>88</v>
      </c>
      <c r="D19" s="9">
        <v>204</v>
      </c>
      <c r="E19" s="9">
        <v>252</v>
      </c>
      <c r="F19" s="9">
        <v>182</v>
      </c>
      <c r="G19" s="9">
        <v>293</v>
      </c>
      <c r="H19" s="9">
        <v>487</v>
      </c>
      <c r="I19" s="9">
        <v>458</v>
      </c>
      <c r="J19" s="9">
        <v>357</v>
      </c>
      <c r="K19" s="9">
        <v>485</v>
      </c>
      <c r="L19" s="9">
        <v>256</v>
      </c>
      <c r="M19" s="9">
        <v>177</v>
      </c>
      <c r="N19" s="9">
        <v>145</v>
      </c>
      <c r="O19" s="9">
        <f t="shared" si="2"/>
        <v>3384</v>
      </c>
    </row>
    <row r="20" spans="2:15" ht="15" customHeight="1" x14ac:dyDescent="0.2">
      <c r="B20" s="10" t="s">
        <v>3</v>
      </c>
      <c r="C20" s="9">
        <v>54297</v>
      </c>
      <c r="D20" s="9">
        <v>62244</v>
      </c>
      <c r="E20" s="9">
        <v>77079</v>
      </c>
      <c r="F20" s="9">
        <v>86668</v>
      </c>
      <c r="G20" s="9">
        <v>89525</v>
      </c>
      <c r="H20" s="9">
        <v>81734</v>
      </c>
      <c r="I20" s="9">
        <v>116390</v>
      </c>
      <c r="J20" s="9">
        <v>175476</v>
      </c>
      <c r="K20" s="9">
        <v>111141</v>
      </c>
      <c r="L20" s="9">
        <v>101336</v>
      </c>
      <c r="M20" s="9">
        <v>90596</v>
      </c>
      <c r="N20" s="9">
        <v>105748</v>
      </c>
      <c r="O20" s="9">
        <f t="shared" si="2"/>
        <v>1152234</v>
      </c>
    </row>
    <row r="21" spans="2:15" ht="15" customHeight="1" x14ac:dyDescent="0.2">
      <c r="B21" s="10" t="s">
        <v>18</v>
      </c>
      <c r="C21" s="9">
        <v>59</v>
      </c>
      <c r="D21" s="9">
        <v>86</v>
      </c>
      <c r="E21" s="9">
        <v>255</v>
      </c>
      <c r="F21" s="9">
        <v>141</v>
      </c>
      <c r="G21" s="9">
        <v>67</v>
      </c>
      <c r="H21" s="9">
        <v>121</v>
      </c>
      <c r="I21" s="9">
        <v>117</v>
      </c>
      <c r="J21" s="9">
        <v>182</v>
      </c>
      <c r="K21" s="9">
        <v>181</v>
      </c>
      <c r="L21" s="9">
        <v>199</v>
      </c>
      <c r="M21" s="9">
        <v>211</v>
      </c>
      <c r="N21" s="9">
        <v>201</v>
      </c>
      <c r="O21" s="9">
        <f t="shared" si="2"/>
        <v>1820</v>
      </c>
    </row>
    <row r="22" spans="2:15" ht="15" customHeight="1" x14ac:dyDescent="0.2">
      <c r="B22" s="8" t="s">
        <v>21</v>
      </c>
      <c r="C22" s="9">
        <v>371</v>
      </c>
      <c r="D22" s="9">
        <v>442</v>
      </c>
      <c r="E22" s="9">
        <v>1108</v>
      </c>
      <c r="F22" s="9">
        <v>598</v>
      </c>
      <c r="G22" s="9">
        <v>360</v>
      </c>
      <c r="H22" s="9">
        <v>477</v>
      </c>
      <c r="I22" s="9">
        <v>583</v>
      </c>
      <c r="J22" s="9">
        <v>927</v>
      </c>
      <c r="K22" s="9">
        <v>789</v>
      </c>
      <c r="L22" s="9">
        <v>975</v>
      </c>
      <c r="M22" s="9">
        <v>1122</v>
      </c>
      <c r="N22" s="9">
        <v>897</v>
      </c>
      <c r="O22" s="9">
        <f t="shared" si="2"/>
        <v>8649</v>
      </c>
    </row>
    <row r="23" spans="2:15" ht="15" customHeight="1" x14ac:dyDescent="0.2">
      <c r="B23" s="10" t="s">
        <v>20</v>
      </c>
      <c r="C23" s="9">
        <v>7810</v>
      </c>
      <c r="D23" s="9">
        <v>7846</v>
      </c>
      <c r="E23" s="9">
        <v>10179</v>
      </c>
      <c r="F23" s="9">
        <v>9520</v>
      </c>
      <c r="G23" s="9">
        <v>12197</v>
      </c>
      <c r="H23" s="9">
        <v>12670</v>
      </c>
      <c r="I23" s="9">
        <v>17439</v>
      </c>
      <c r="J23" s="9">
        <v>22490</v>
      </c>
      <c r="K23" s="9">
        <v>19298</v>
      </c>
      <c r="L23" s="9">
        <v>14803</v>
      </c>
      <c r="M23" s="9">
        <v>9498</v>
      </c>
      <c r="N23" s="9">
        <v>7880</v>
      </c>
      <c r="O23" s="9">
        <f t="shared" si="2"/>
        <v>151630</v>
      </c>
    </row>
    <row r="24" spans="2:15" ht="15" customHeight="1" x14ac:dyDescent="0.2">
      <c r="B24" s="8" t="s">
        <v>9</v>
      </c>
      <c r="C24" s="9">
        <v>164</v>
      </c>
      <c r="D24" s="9">
        <v>194</v>
      </c>
      <c r="E24" s="9">
        <v>359</v>
      </c>
      <c r="F24" s="9">
        <v>477</v>
      </c>
      <c r="G24" s="9">
        <v>601</v>
      </c>
      <c r="H24" s="9">
        <v>426</v>
      </c>
      <c r="I24" s="9">
        <v>669</v>
      </c>
      <c r="J24" s="9">
        <v>620</v>
      </c>
      <c r="K24" s="9">
        <v>547</v>
      </c>
      <c r="L24" s="9">
        <v>727</v>
      </c>
      <c r="M24" s="9">
        <v>408</v>
      </c>
      <c r="N24" s="9">
        <v>153</v>
      </c>
      <c r="O24" s="9">
        <f t="shared" si="2"/>
        <v>5345</v>
      </c>
    </row>
    <row r="25" spans="2:15" ht="15" customHeight="1" x14ac:dyDescent="0.2">
      <c r="B25" s="11" t="s">
        <v>10</v>
      </c>
      <c r="C25" s="9">
        <v>1778</v>
      </c>
      <c r="D25" s="9">
        <v>1410</v>
      </c>
      <c r="E25" s="9">
        <v>2516</v>
      </c>
      <c r="F25" s="9">
        <v>2047</v>
      </c>
      <c r="G25" s="9">
        <v>2536</v>
      </c>
      <c r="H25" s="9">
        <v>3467</v>
      </c>
      <c r="I25" s="9">
        <v>6648</v>
      </c>
      <c r="J25" s="9">
        <v>8892</v>
      </c>
      <c r="K25" s="9">
        <v>4733</v>
      </c>
      <c r="L25" s="9">
        <v>2968</v>
      </c>
      <c r="M25" s="9">
        <v>2148</v>
      </c>
      <c r="N25" s="9">
        <v>1752</v>
      </c>
      <c r="O25" s="9">
        <f t="shared" si="2"/>
        <v>40895</v>
      </c>
    </row>
    <row r="26" spans="2:15" ht="15" customHeight="1" x14ac:dyDescent="0.2">
      <c r="B26" s="11" t="s">
        <v>11</v>
      </c>
      <c r="C26" s="9">
        <v>187</v>
      </c>
      <c r="D26" s="9">
        <v>211</v>
      </c>
      <c r="E26" s="9">
        <v>335</v>
      </c>
      <c r="F26" s="9">
        <v>266</v>
      </c>
      <c r="G26" s="9">
        <v>312</v>
      </c>
      <c r="H26" s="9">
        <v>298</v>
      </c>
      <c r="I26" s="9">
        <v>283</v>
      </c>
      <c r="J26" s="9">
        <v>304</v>
      </c>
      <c r="K26" s="9">
        <v>381</v>
      </c>
      <c r="L26" s="9">
        <v>499</v>
      </c>
      <c r="M26" s="9">
        <v>321</v>
      </c>
      <c r="N26" s="9">
        <v>306</v>
      </c>
      <c r="O26" s="9">
        <f t="shared" si="2"/>
        <v>3703</v>
      </c>
    </row>
    <row r="27" spans="2:15" ht="15" customHeight="1" x14ac:dyDescent="0.2">
      <c r="B27" s="11" t="s">
        <v>7</v>
      </c>
      <c r="C27" s="9">
        <v>151</v>
      </c>
      <c r="D27" s="9">
        <v>314</v>
      </c>
      <c r="E27" s="9">
        <v>300</v>
      </c>
      <c r="F27" s="9">
        <v>405</v>
      </c>
      <c r="G27" s="9">
        <v>716</v>
      </c>
      <c r="H27" s="9">
        <v>1266</v>
      </c>
      <c r="I27" s="9">
        <v>1285</v>
      </c>
      <c r="J27" s="9">
        <v>1190</v>
      </c>
      <c r="K27" s="9">
        <v>1005</v>
      </c>
      <c r="L27" s="9">
        <v>646</v>
      </c>
      <c r="M27" s="9">
        <v>326</v>
      </c>
      <c r="N27" s="9">
        <v>228</v>
      </c>
      <c r="O27" s="9">
        <f t="shared" si="2"/>
        <v>7832</v>
      </c>
    </row>
    <row r="28" spans="2:15" ht="15" customHeight="1" x14ac:dyDescent="0.2">
      <c r="B28" s="20" t="s">
        <v>22</v>
      </c>
      <c r="C28" s="21">
        <v>1120</v>
      </c>
      <c r="D28" s="21">
        <v>1320</v>
      </c>
      <c r="E28" s="21">
        <v>1870</v>
      </c>
      <c r="F28" s="21">
        <v>2048</v>
      </c>
      <c r="G28" s="21">
        <v>3213</v>
      </c>
      <c r="H28" s="21">
        <v>2742</v>
      </c>
      <c r="I28" s="21">
        <v>3906</v>
      </c>
      <c r="J28" s="21">
        <v>3287</v>
      </c>
      <c r="K28" s="21">
        <v>3900</v>
      </c>
      <c r="L28" s="21">
        <v>3719</v>
      </c>
      <c r="M28" s="21">
        <v>1724</v>
      </c>
      <c r="N28" s="21">
        <v>1323</v>
      </c>
      <c r="O28" s="21">
        <f t="shared" si="2"/>
        <v>30172</v>
      </c>
    </row>
    <row r="29" spans="2:15" ht="15" customHeight="1" x14ac:dyDescent="0.2">
      <c r="B29" s="8" t="s">
        <v>29</v>
      </c>
      <c r="C29" s="9">
        <v>628</v>
      </c>
      <c r="D29" s="9">
        <v>756</v>
      </c>
      <c r="E29" s="9">
        <v>942</v>
      </c>
      <c r="F29" s="9">
        <v>984</v>
      </c>
      <c r="G29" s="9">
        <v>1717</v>
      </c>
      <c r="H29" s="9">
        <v>1427</v>
      </c>
      <c r="I29" s="9">
        <v>1707</v>
      </c>
      <c r="J29" s="9">
        <v>1850</v>
      </c>
      <c r="K29" s="9">
        <v>1909</v>
      </c>
      <c r="L29" s="9">
        <v>1708</v>
      </c>
      <c r="M29" s="9">
        <v>1034</v>
      </c>
      <c r="N29" s="9">
        <v>808</v>
      </c>
      <c r="O29" s="9">
        <f t="shared" si="2"/>
        <v>15470</v>
      </c>
    </row>
    <row r="30" spans="2:15" ht="15" customHeight="1" x14ac:dyDescent="0.2">
      <c r="B30" s="10" t="s">
        <v>23</v>
      </c>
      <c r="C30" s="9">
        <v>75</v>
      </c>
      <c r="D30" s="9">
        <v>99</v>
      </c>
      <c r="E30" s="9">
        <v>180</v>
      </c>
      <c r="F30" s="9">
        <v>244</v>
      </c>
      <c r="G30" s="9">
        <v>296</v>
      </c>
      <c r="H30" s="9">
        <v>222</v>
      </c>
      <c r="I30" s="9">
        <v>456</v>
      </c>
      <c r="J30" s="9">
        <v>291</v>
      </c>
      <c r="K30" s="9">
        <v>472</v>
      </c>
      <c r="L30" s="9">
        <v>367</v>
      </c>
      <c r="M30" s="9">
        <v>93</v>
      </c>
      <c r="N30" s="9">
        <v>57</v>
      </c>
      <c r="O30" s="9">
        <f t="shared" si="2"/>
        <v>2852</v>
      </c>
    </row>
    <row r="31" spans="2:15" ht="15" customHeight="1" x14ac:dyDescent="0.2">
      <c r="B31" s="10" t="s">
        <v>26</v>
      </c>
      <c r="C31" s="9">
        <v>78</v>
      </c>
      <c r="D31" s="9">
        <v>71</v>
      </c>
      <c r="E31" s="9">
        <v>94</v>
      </c>
      <c r="F31" s="9">
        <v>93</v>
      </c>
      <c r="G31" s="9">
        <v>137</v>
      </c>
      <c r="H31" s="9">
        <v>163</v>
      </c>
      <c r="I31" s="9">
        <v>202</v>
      </c>
      <c r="J31" s="9">
        <v>209</v>
      </c>
      <c r="K31" s="9">
        <v>209</v>
      </c>
      <c r="L31" s="9">
        <v>131</v>
      </c>
      <c r="M31" s="9">
        <v>97</v>
      </c>
      <c r="N31" s="9">
        <v>82</v>
      </c>
      <c r="O31" s="9">
        <f t="shared" si="2"/>
        <v>1566</v>
      </c>
    </row>
    <row r="32" spans="2:15" ht="15" customHeight="1" x14ac:dyDescent="0.2">
      <c r="B32" s="10" t="s">
        <v>25</v>
      </c>
      <c r="C32" s="9">
        <v>7</v>
      </c>
      <c r="D32" s="9">
        <v>5</v>
      </c>
      <c r="E32" s="9">
        <v>7</v>
      </c>
      <c r="F32" s="9">
        <v>2</v>
      </c>
      <c r="G32" s="9">
        <v>10</v>
      </c>
      <c r="H32" s="9">
        <v>29</v>
      </c>
      <c r="I32" s="9">
        <v>25</v>
      </c>
      <c r="J32" s="9">
        <v>17</v>
      </c>
      <c r="K32" s="9">
        <v>30</v>
      </c>
      <c r="L32" s="9">
        <v>45</v>
      </c>
      <c r="M32" s="9">
        <v>13</v>
      </c>
      <c r="N32" s="9">
        <v>11</v>
      </c>
      <c r="O32" s="9">
        <f t="shared" si="2"/>
        <v>201</v>
      </c>
    </row>
    <row r="33" spans="2:15" ht="15" customHeight="1" x14ac:dyDescent="0.2">
      <c r="B33" s="10" t="s">
        <v>27</v>
      </c>
      <c r="C33" s="9">
        <v>66</v>
      </c>
      <c r="D33" s="9">
        <v>89</v>
      </c>
      <c r="E33" s="9">
        <v>153</v>
      </c>
      <c r="F33" s="9">
        <v>213</v>
      </c>
      <c r="G33" s="9">
        <v>269</v>
      </c>
      <c r="H33" s="9">
        <v>220</v>
      </c>
      <c r="I33" s="9">
        <v>481</v>
      </c>
      <c r="J33" s="9">
        <v>233</v>
      </c>
      <c r="K33" s="9">
        <v>362</v>
      </c>
      <c r="L33" s="9">
        <v>515</v>
      </c>
      <c r="M33" s="9">
        <v>130</v>
      </c>
      <c r="N33" s="9">
        <v>66</v>
      </c>
      <c r="O33" s="9">
        <f t="shared" si="2"/>
        <v>2797</v>
      </c>
    </row>
    <row r="34" spans="2:15" ht="15" customHeight="1" x14ac:dyDescent="0.2">
      <c r="B34" s="10" t="s">
        <v>24</v>
      </c>
      <c r="C34" s="9">
        <v>101</v>
      </c>
      <c r="D34" s="9">
        <v>132</v>
      </c>
      <c r="E34" s="9">
        <v>205</v>
      </c>
      <c r="F34" s="9">
        <v>158</v>
      </c>
      <c r="G34" s="9">
        <v>268</v>
      </c>
      <c r="H34" s="9">
        <v>274</v>
      </c>
      <c r="I34" s="9">
        <v>381</v>
      </c>
      <c r="J34" s="9">
        <v>202</v>
      </c>
      <c r="K34" s="9">
        <v>257</v>
      </c>
      <c r="L34" s="9">
        <v>361</v>
      </c>
      <c r="M34" s="9">
        <v>99</v>
      </c>
      <c r="N34" s="9">
        <v>91</v>
      </c>
      <c r="O34" s="9">
        <f t="shared" si="2"/>
        <v>2529</v>
      </c>
    </row>
    <row r="35" spans="2:15" ht="15" customHeight="1" x14ac:dyDescent="0.2">
      <c r="B35" s="8" t="s">
        <v>28</v>
      </c>
      <c r="C35" s="9">
        <v>165</v>
      </c>
      <c r="D35" s="9">
        <v>168</v>
      </c>
      <c r="E35" s="9">
        <v>289</v>
      </c>
      <c r="F35" s="9">
        <v>354</v>
      </c>
      <c r="G35" s="9">
        <v>516</v>
      </c>
      <c r="H35" s="9">
        <v>407</v>
      </c>
      <c r="I35" s="9">
        <v>654</v>
      </c>
      <c r="J35" s="9">
        <v>485</v>
      </c>
      <c r="K35" s="9">
        <v>661</v>
      </c>
      <c r="L35" s="9">
        <v>592</v>
      </c>
      <c r="M35" s="9">
        <v>258</v>
      </c>
      <c r="N35" s="9">
        <v>208</v>
      </c>
      <c r="O35" s="9">
        <f t="shared" si="2"/>
        <v>4757</v>
      </c>
    </row>
    <row r="36" spans="2:15" ht="15" customHeight="1" x14ac:dyDescent="0.2">
      <c r="B36" s="20" t="s">
        <v>30</v>
      </c>
      <c r="C36" s="21">
        <v>1910</v>
      </c>
      <c r="D36" s="21">
        <v>1851</v>
      </c>
      <c r="E36" s="21">
        <v>2557</v>
      </c>
      <c r="F36" s="21">
        <v>2785</v>
      </c>
      <c r="G36" s="21">
        <v>3581</v>
      </c>
      <c r="H36" s="21">
        <v>3349</v>
      </c>
      <c r="I36" s="21">
        <v>4498</v>
      </c>
      <c r="J36" s="21">
        <v>7206</v>
      </c>
      <c r="K36" s="21">
        <v>4400</v>
      </c>
      <c r="L36" s="21">
        <v>4116</v>
      </c>
      <c r="M36" s="21">
        <v>2834</v>
      </c>
      <c r="N36" s="21">
        <v>2252</v>
      </c>
      <c r="O36" s="21">
        <f t="shared" si="2"/>
        <v>41339</v>
      </c>
    </row>
    <row r="37" spans="2:15" ht="15" customHeight="1" x14ac:dyDescent="0.2">
      <c r="B37" s="10" t="s">
        <v>31</v>
      </c>
      <c r="C37" s="9">
        <v>12</v>
      </c>
      <c r="D37" s="9">
        <v>25</v>
      </c>
      <c r="E37" s="9">
        <v>57</v>
      </c>
      <c r="F37" s="9">
        <v>33</v>
      </c>
      <c r="G37" s="9">
        <v>33</v>
      </c>
      <c r="H37" s="9">
        <v>32</v>
      </c>
      <c r="I37" s="9">
        <v>46</v>
      </c>
      <c r="J37" s="9">
        <v>33</v>
      </c>
      <c r="K37" s="9">
        <v>55</v>
      </c>
      <c r="L37" s="9">
        <v>27</v>
      </c>
      <c r="M37" s="9">
        <v>35</v>
      </c>
      <c r="N37" s="9">
        <v>19</v>
      </c>
      <c r="O37" s="9">
        <f t="shared" si="2"/>
        <v>407</v>
      </c>
    </row>
    <row r="38" spans="2:15" ht="15" customHeight="1" x14ac:dyDescent="0.2">
      <c r="B38" s="10" t="s">
        <v>32</v>
      </c>
      <c r="C38" s="9">
        <v>0</v>
      </c>
      <c r="D38" s="9">
        <v>0</v>
      </c>
      <c r="E38" s="9">
        <v>0</v>
      </c>
      <c r="F38" s="9">
        <v>0</v>
      </c>
      <c r="G38" s="9">
        <v>4</v>
      </c>
      <c r="H38" s="9">
        <v>1</v>
      </c>
      <c r="I38" s="9">
        <v>26</v>
      </c>
      <c r="J38" s="9">
        <v>0</v>
      </c>
      <c r="K38" s="9">
        <v>0</v>
      </c>
      <c r="L38" s="9">
        <v>1</v>
      </c>
      <c r="M38" s="9">
        <v>0</v>
      </c>
      <c r="N38" s="9">
        <v>0</v>
      </c>
      <c r="O38" s="9">
        <f t="shared" si="2"/>
        <v>32</v>
      </c>
    </row>
    <row r="39" spans="2:15" ht="12" x14ac:dyDescent="0.2">
      <c r="B39" s="10" t="s">
        <v>211</v>
      </c>
      <c r="C39" s="9">
        <v>22</v>
      </c>
      <c r="D39" s="9">
        <v>40</v>
      </c>
      <c r="E39" s="9">
        <v>82</v>
      </c>
      <c r="F39" s="9">
        <v>61</v>
      </c>
      <c r="G39" s="9">
        <v>57</v>
      </c>
      <c r="H39" s="9">
        <v>85</v>
      </c>
      <c r="I39" s="9">
        <v>51</v>
      </c>
      <c r="J39" s="9">
        <v>50</v>
      </c>
      <c r="K39" s="9">
        <v>32</v>
      </c>
      <c r="L39" s="9">
        <v>52</v>
      </c>
      <c r="M39" s="9">
        <v>35</v>
      </c>
      <c r="N39" s="9">
        <v>27</v>
      </c>
      <c r="O39" s="9">
        <f t="shared" si="2"/>
        <v>594</v>
      </c>
    </row>
    <row r="40" spans="2:15" ht="15" customHeight="1" x14ac:dyDescent="0.2">
      <c r="B40" s="8" t="s">
        <v>42</v>
      </c>
      <c r="C40" s="9">
        <v>243</v>
      </c>
      <c r="D40" s="9">
        <v>223</v>
      </c>
      <c r="E40" s="9">
        <v>495</v>
      </c>
      <c r="F40" s="9">
        <v>332</v>
      </c>
      <c r="G40" s="9">
        <v>508</v>
      </c>
      <c r="H40" s="9">
        <v>450</v>
      </c>
      <c r="I40" s="9">
        <v>759</v>
      </c>
      <c r="J40" s="9">
        <v>1097</v>
      </c>
      <c r="K40" s="9">
        <v>578</v>
      </c>
      <c r="L40" s="9">
        <v>497</v>
      </c>
      <c r="M40" s="9">
        <v>340</v>
      </c>
      <c r="N40" s="9">
        <v>238</v>
      </c>
      <c r="O40" s="9">
        <f t="shared" si="2"/>
        <v>5760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2</v>
      </c>
      <c r="H41" s="9">
        <v>3</v>
      </c>
      <c r="I41" s="9">
        <v>1</v>
      </c>
      <c r="J41" s="9">
        <v>1</v>
      </c>
      <c r="K41" s="9">
        <v>2</v>
      </c>
      <c r="L41" s="9">
        <v>13</v>
      </c>
      <c r="M41" s="9">
        <v>0</v>
      </c>
      <c r="N41" s="9">
        <v>0</v>
      </c>
      <c r="O41" s="9">
        <f t="shared" si="2"/>
        <v>22</v>
      </c>
    </row>
    <row r="42" spans="2:15" ht="15" customHeight="1" x14ac:dyDescent="0.2">
      <c r="B42" s="8" t="s">
        <v>36</v>
      </c>
      <c r="C42" s="9">
        <v>476</v>
      </c>
      <c r="D42" s="9">
        <v>559</v>
      </c>
      <c r="E42" s="9">
        <v>697</v>
      </c>
      <c r="F42" s="9">
        <v>913</v>
      </c>
      <c r="G42" s="9">
        <v>992</v>
      </c>
      <c r="H42" s="9">
        <v>1112</v>
      </c>
      <c r="I42" s="9">
        <v>1315</v>
      </c>
      <c r="J42" s="9">
        <v>1884</v>
      </c>
      <c r="K42" s="9">
        <v>1025</v>
      </c>
      <c r="L42" s="9">
        <v>1168</v>
      </c>
      <c r="M42" s="9">
        <v>715</v>
      </c>
      <c r="N42" s="9">
        <v>576</v>
      </c>
      <c r="O42" s="9">
        <f t="shared" si="2"/>
        <v>11432</v>
      </c>
    </row>
    <row r="43" spans="2:15" ht="15" customHeight="1" x14ac:dyDescent="0.2">
      <c r="B43" s="8" t="s">
        <v>271</v>
      </c>
      <c r="C43" s="9">
        <v>8</v>
      </c>
      <c r="D43" s="9">
        <v>17</v>
      </c>
      <c r="E43" s="9">
        <v>23</v>
      </c>
      <c r="F43" s="9">
        <v>33</v>
      </c>
      <c r="G43" s="9">
        <v>24</v>
      </c>
      <c r="H43" s="9">
        <v>23</v>
      </c>
      <c r="I43" s="9">
        <v>37</v>
      </c>
      <c r="J43" s="9">
        <v>30</v>
      </c>
      <c r="K43" s="9">
        <v>22</v>
      </c>
      <c r="L43" s="9">
        <v>33</v>
      </c>
      <c r="M43" s="9">
        <v>29</v>
      </c>
      <c r="N43" s="9">
        <v>28</v>
      </c>
      <c r="O43" s="9">
        <f t="shared" si="2"/>
        <v>307</v>
      </c>
    </row>
    <row r="44" spans="2:15" ht="15" customHeight="1" x14ac:dyDescent="0.2">
      <c r="B44" s="8" t="s">
        <v>37</v>
      </c>
      <c r="C44" s="9">
        <v>6</v>
      </c>
      <c r="D44" s="9">
        <v>7</v>
      </c>
      <c r="E44" s="9">
        <v>7</v>
      </c>
      <c r="F44" s="9">
        <v>18</v>
      </c>
      <c r="G44" s="9">
        <v>18</v>
      </c>
      <c r="H44" s="9">
        <v>31</v>
      </c>
      <c r="I44" s="9">
        <v>47</v>
      </c>
      <c r="J44" s="9">
        <v>8</v>
      </c>
      <c r="K44" s="9">
        <v>20</v>
      </c>
      <c r="L44" s="9">
        <v>11</v>
      </c>
      <c r="M44" s="9">
        <v>19</v>
      </c>
      <c r="N44" s="9">
        <v>7</v>
      </c>
      <c r="O44" s="9">
        <f t="shared" si="2"/>
        <v>199</v>
      </c>
    </row>
    <row r="45" spans="2:15" ht="12" x14ac:dyDescent="0.2">
      <c r="B45" s="8" t="s">
        <v>38</v>
      </c>
      <c r="C45" s="9">
        <v>9</v>
      </c>
      <c r="D45" s="9">
        <v>17</v>
      </c>
      <c r="E45" s="9">
        <v>15</v>
      </c>
      <c r="F45" s="9">
        <v>15</v>
      </c>
      <c r="G45" s="9">
        <v>10</v>
      </c>
      <c r="H45" s="9">
        <v>25</v>
      </c>
      <c r="I45" s="9">
        <v>29</v>
      </c>
      <c r="J45" s="9">
        <v>26</v>
      </c>
      <c r="K45" s="9">
        <v>41</v>
      </c>
      <c r="L45" s="9">
        <v>10</v>
      </c>
      <c r="M45" s="9">
        <v>17</v>
      </c>
      <c r="N45" s="9">
        <v>12</v>
      </c>
      <c r="O45" s="9">
        <f t="shared" si="2"/>
        <v>226</v>
      </c>
    </row>
    <row r="46" spans="2:15" ht="12" x14ac:dyDescent="0.2">
      <c r="B46" s="8" t="s">
        <v>39</v>
      </c>
      <c r="C46" s="9">
        <v>99</v>
      </c>
      <c r="D46" s="9">
        <v>74</v>
      </c>
      <c r="E46" s="9">
        <v>89</v>
      </c>
      <c r="F46" s="9">
        <v>66</v>
      </c>
      <c r="G46" s="9">
        <v>250</v>
      </c>
      <c r="H46" s="9">
        <v>168</v>
      </c>
      <c r="I46" s="9">
        <v>187</v>
      </c>
      <c r="J46" s="9">
        <v>355</v>
      </c>
      <c r="K46" s="9">
        <v>267</v>
      </c>
      <c r="L46" s="9">
        <v>176</v>
      </c>
      <c r="M46" s="9">
        <v>110</v>
      </c>
      <c r="N46" s="9">
        <v>77</v>
      </c>
      <c r="O46" s="9">
        <f t="shared" si="2"/>
        <v>1918</v>
      </c>
    </row>
    <row r="47" spans="2:15" ht="12" x14ac:dyDescent="0.2">
      <c r="B47" s="8" t="s">
        <v>34</v>
      </c>
      <c r="C47" s="9">
        <v>897</v>
      </c>
      <c r="D47" s="9">
        <v>723</v>
      </c>
      <c r="E47" s="9">
        <v>798</v>
      </c>
      <c r="F47" s="9">
        <v>862</v>
      </c>
      <c r="G47" s="9">
        <v>1176</v>
      </c>
      <c r="H47" s="9">
        <v>1030</v>
      </c>
      <c r="I47" s="9">
        <v>1454</v>
      </c>
      <c r="J47" s="9">
        <v>3096</v>
      </c>
      <c r="K47" s="9">
        <v>1951</v>
      </c>
      <c r="L47" s="9">
        <v>1653</v>
      </c>
      <c r="M47" s="9">
        <v>1217</v>
      </c>
      <c r="N47" s="9">
        <v>1048</v>
      </c>
      <c r="O47" s="9">
        <f t="shared" si="2"/>
        <v>15905</v>
      </c>
    </row>
    <row r="48" spans="2:15" ht="12" x14ac:dyDescent="0.2">
      <c r="B48" s="8" t="s">
        <v>40</v>
      </c>
      <c r="C48" s="9">
        <v>9</v>
      </c>
      <c r="D48" s="9">
        <v>6</v>
      </c>
      <c r="E48" s="9">
        <v>40</v>
      </c>
      <c r="F48" s="9">
        <v>9</v>
      </c>
      <c r="G48" s="9">
        <v>12</v>
      </c>
      <c r="H48" s="9">
        <v>8</v>
      </c>
      <c r="I48" s="9">
        <v>8</v>
      </c>
      <c r="J48" s="9">
        <v>7</v>
      </c>
      <c r="K48" s="9">
        <v>8</v>
      </c>
      <c r="L48" s="9">
        <v>10</v>
      </c>
      <c r="M48" s="9">
        <v>3</v>
      </c>
      <c r="N48" s="9">
        <v>4</v>
      </c>
      <c r="O48" s="9">
        <f t="shared" si="2"/>
        <v>124</v>
      </c>
    </row>
    <row r="49" spans="1:15" ht="15" customHeight="1" x14ac:dyDescent="0.2">
      <c r="B49" s="8" t="s">
        <v>212</v>
      </c>
      <c r="C49" s="9">
        <v>54</v>
      </c>
      <c r="D49" s="9">
        <v>84</v>
      </c>
      <c r="E49" s="9">
        <v>127</v>
      </c>
      <c r="F49" s="9">
        <v>183</v>
      </c>
      <c r="G49" s="9">
        <v>172</v>
      </c>
      <c r="H49" s="9">
        <v>182</v>
      </c>
      <c r="I49" s="9">
        <v>228</v>
      </c>
      <c r="J49" s="9">
        <v>201</v>
      </c>
      <c r="K49" s="9">
        <v>162</v>
      </c>
      <c r="L49" s="9">
        <v>205</v>
      </c>
      <c r="M49" s="9">
        <v>154</v>
      </c>
      <c r="N49" s="9">
        <v>112</v>
      </c>
      <c r="O49" s="9">
        <f t="shared" si="2"/>
        <v>1864</v>
      </c>
    </row>
    <row r="50" spans="1:15" ht="15" customHeight="1" x14ac:dyDescent="0.2">
      <c r="B50" s="8" t="s">
        <v>41</v>
      </c>
      <c r="C50" s="9">
        <v>28</v>
      </c>
      <c r="D50" s="9">
        <v>36</v>
      </c>
      <c r="E50" s="9">
        <v>68</v>
      </c>
      <c r="F50" s="9">
        <v>156</v>
      </c>
      <c r="G50" s="9">
        <v>228</v>
      </c>
      <c r="H50" s="9">
        <v>103</v>
      </c>
      <c r="I50" s="9">
        <v>211</v>
      </c>
      <c r="J50" s="9">
        <v>249</v>
      </c>
      <c r="K50" s="9">
        <v>142</v>
      </c>
      <c r="L50" s="9">
        <v>151</v>
      </c>
      <c r="M50" s="9">
        <v>90</v>
      </c>
      <c r="N50" s="9">
        <v>42</v>
      </c>
      <c r="O50" s="9">
        <f t="shared" si="2"/>
        <v>1504</v>
      </c>
    </row>
    <row r="51" spans="1:15" ht="15" customHeight="1" x14ac:dyDescent="0.2">
      <c r="B51" s="8" t="s">
        <v>33</v>
      </c>
      <c r="C51" s="9">
        <v>47</v>
      </c>
      <c r="D51" s="9">
        <v>40</v>
      </c>
      <c r="E51" s="9">
        <v>59</v>
      </c>
      <c r="F51" s="9">
        <v>104</v>
      </c>
      <c r="G51" s="9">
        <v>95</v>
      </c>
      <c r="H51" s="9">
        <v>96</v>
      </c>
      <c r="I51" s="9">
        <v>99</v>
      </c>
      <c r="J51" s="9">
        <v>169</v>
      </c>
      <c r="K51" s="9">
        <v>95</v>
      </c>
      <c r="L51" s="9">
        <v>109</v>
      </c>
      <c r="M51" s="9">
        <v>70</v>
      </c>
      <c r="N51" s="9">
        <v>62</v>
      </c>
      <c r="O51" s="9">
        <f t="shared" si="2"/>
        <v>1045</v>
      </c>
    </row>
    <row r="52" spans="1:15" ht="15" customHeight="1" x14ac:dyDescent="0.2">
      <c r="B52" s="20" t="s">
        <v>43</v>
      </c>
      <c r="C52" s="21">
        <v>2484</v>
      </c>
      <c r="D52" s="21">
        <v>2247</v>
      </c>
      <c r="E52" s="21">
        <v>3131</v>
      </c>
      <c r="F52" s="21">
        <v>3930</v>
      </c>
      <c r="G52" s="21">
        <v>7471</v>
      </c>
      <c r="H52" s="21">
        <v>6168</v>
      </c>
      <c r="I52" s="21">
        <v>7488</v>
      </c>
      <c r="J52" s="21">
        <v>10209</v>
      </c>
      <c r="K52" s="21">
        <v>9950</v>
      </c>
      <c r="L52" s="21">
        <v>8443</v>
      </c>
      <c r="M52" s="21">
        <v>3756</v>
      </c>
      <c r="N52" s="21">
        <v>2710</v>
      </c>
      <c r="O52" s="21">
        <f t="shared" si="2"/>
        <v>67987</v>
      </c>
    </row>
    <row r="53" spans="1:15" ht="15" customHeight="1" x14ac:dyDescent="0.2">
      <c r="A53" s="4"/>
      <c r="B53" s="10" t="s">
        <v>60</v>
      </c>
      <c r="C53" s="9">
        <v>162</v>
      </c>
      <c r="D53" s="9">
        <v>233</v>
      </c>
      <c r="E53" s="9">
        <v>327</v>
      </c>
      <c r="F53" s="9">
        <v>274</v>
      </c>
      <c r="G53" s="9">
        <v>443</v>
      </c>
      <c r="H53" s="9">
        <v>399</v>
      </c>
      <c r="I53" s="9">
        <v>557</v>
      </c>
      <c r="J53" s="9">
        <v>697</v>
      </c>
      <c r="K53" s="9">
        <v>1083</v>
      </c>
      <c r="L53" s="9">
        <v>500</v>
      </c>
      <c r="M53" s="9">
        <v>238</v>
      </c>
      <c r="N53" s="9">
        <v>227</v>
      </c>
      <c r="O53" s="9">
        <f t="shared" si="2"/>
        <v>5140</v>
      </c>
    </row>
    <row r="54" spans="1:15" ht="15" customHeight="1" x14ac:dyDescent="0.2">
      <c r="A54" s="4"/>
      <c r="B54" s="10" t="s">
        <v>44</v>
      </c>
      <c r="C54" s="9">
        <v>173</v>
      </c>
      <c r="D54" s="9">
        <v>105</v>
      </c>
      <c r="E54" s="9">
        <v>127</v>
      </c>
      <c r="F54" s="9">
        <v>235</v>
      </c>
      <c r="G54" s="9">
        <v>405</v>
      </c>
      <c r="H54" s="9">
        <v>390</v>
      </c>
      <c r="I54" s="9">
        <v>609</v>
      </c>
      <c r="J54" s="9">
        <v>787</v>
      </c>
      <c r="K54" s="9">
        <v>626</v>
      </c>
      <c r="L54" s="9">
        <v>316</v>
      </c>
      <c r="M54" s="9">
        <v>216</v>
      </c>
      <c r="N54" s="9">
        <v>129</v>
      </c>
      <c r="O54" s="9">
        <f t="shared" si="2"/>
        <v>4118</v>
      </c>
    </row>
    <row r="55" spans="1:15" ht="15" customHeight="1" x14ac:dyDescent="0.2">
      <c r="A55" s="4"/>
      <c r="B55" s="8" t="s">
        <v>46</v>
      </c>
      <c r="C55" s="9">
        <v>1184</v>
      </c>
      <c r="D55" s="9">
        <v>913</v>
      </c>
      <c r="E55" s="9">
        <v>1504</v>
      </c>
      <c r="F55" s="9">
        <v>1988</v>
      </c>
      <c r="G55" s="9">
        <v>3915</v>
      </c>
      <c r="H55" s="9">
        <v>2940</v>
      </c>
      <c r="I55" s="9">
        <v>3367</v>
      </c>
      <c r="J55" s="9">
        <v>4307</v>
      </c>
      <c r="K55" s="9">
        <v>5275</v>
      </c>
      <c r="L55" s="9">
        <v>4891</v>
      </c>
      <c r="M55" s="9">
        <v>1910</v>
      </c>
      <c r="N55" s="9">
        <v>1275</v>
      </c>
      <c r="O55" s="9">
        <f t="shared" si="2"/>
        <v>33469</v>
      </c>
    </row>
    <row r="56" spans="1:15" ht="12.75" x14ac:dyDescent="0.2">
      <c r="A56" s="4"/>
      <c r="B56" s="8" t="s">
        <v>47</v>
      </c>
      <c r="C56" s="9">
        <v>0</v>
      </c>
      <c r="D56" s="9">
        <v>1</v>
      </c>
      <c r="E56" s="9">
        <v>2</v>
      </c>
      <c r="F56" s="9">
        <v>0</v>
      </c>
      <c r="G56" s="9">
        <v>2</v>
      </c>
      <c r="H56" s="9">
        <v>0</v>
      </c>
      <c r="I56" s="9">
        <v>6</v>
      </c>
      <c r="J56" s="9">
        <v>3</v>
      </c>
      <c r="K56" s="9">
        <v>4</v>
      </c>
      <c r="L56" s="9">
        <v>3</v>
      </c>
      <c r="M56" s="9">
        <v>1</v>
      </c>
      <c r="N56" s="9">
        <v>0</v>
      </c>
      <c r="O56" s="9">
        <f t="shared" si="2"/>
        <v>22</v>
      </c>
    </row>
    <row r="57" spans="1:15" ht="12.75" x14ac:dyDescent="0.2">
      <c r="A57" s="4"/>
      <c r="B57" s="8" t="s">
        <v>48</v>
      </c>
      <c r="C57" s="9">
        <v>8</v>
      </c>
      <c r="D57" s="9">
        <v>14</v>
      </c>
      <c r="E57" s="9">
        <v>5</v>
      </c>
      <c r="F57" s="9">
        <v>7</v>
      </c>
      <c r="G57" s="9">
        <v>10</v>
      </c>
      <c r="H57" s="9">
        <v>24</v>
      </c>
      <c r="I57" s="9">
        <v>22</v>
      </c>
      <c r="J57" s="9">
        <v>52</v>
      </c>
      <c r="K57" s="9">
        <v>19</v>
      </c>
      <c r="L57" s="9">
        <v>32</v>
      </c>
      <c r="M57" s="9">
        <v>13</v>
      </c>
      <c r="N57" s="9">
        <v>8</v>
      </c>
      <c r="O57" s="9">
        <f t="shared" si="2"/>
        <v>214</v>
      </c>
    </row>
    <row r="58" spans="1:15" ht="12.75" x14ac:dyDescent="0.2">
      <c r="A58" s="4"/>
      <c r="B58" s="8" t="s">
        <v>221</v>
      </c>
      <c r="C58" s="9">
        <v>1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4</v>
      </c>
      <c r="J58" s="9">
        <v>0</v>
      </c>
      <c r="K58" s="9">
        <v>1</v>
      </c>
      <c r="L58" s="9">
        <v>0</v>
      </c>
      <c r="M58" s="9">
        <v>1</v>
      </c>
      <c r="N58" s="9">
        <v>0</v>
      </c>
      <c r="O58" s="9">
        <f t="shared" si="2"/>
        <v>7</v>
      </c>
    </row>
    <row r="59" spans="1:15" ht="12" customHeight="1" x14ac:dyDescent="0.2">
      <c r="A59" s="4"/>
      <c r="B59" s="8" t="s">
        <v>49</v>
      </c>
      <c r="C59" s="9">
        <v>338</v>
      </c>
      <c r="D59" s="9">
        <v>297</v>
      </c>
      <c r="E59" s="9">
        <v>367</v>
      </c>
      <c r="F59" s="9">
        <v>452</v>
      </c>
      <c r="G59" s="9">
        <v>1040</v>
      </c>
      <c r="H59" s="9">
        <v>761</v>
      </c>
      <c r="I59" s="9">
        <v>1054</v>
      </c>
      <c r="J59" s="9">
        <v>1589</v>
      </c>
      <c r="K59" s="9">
        <v>948</v>
      </c>
      <c r="L59" s="9">
        <v>1060</v>
      </c>
      <c r="M59" s="9">
        <v>473</v>
      </c>
      <c r="N59" s="9">
        <v>387</v>
      </c>
      <c r="O59" s="9">
        <f t="shared" si="2"/>
        <v>8766</v>
      </c>
    </row>
    <row r="60" spans="1:15" ht="15" customHeight="1" x14ac:dyDescent="0.2">
      <c r="A60" s="4"/>
      <c r="B60" s="8" t="s">
        <v>45</v>
      </c>
      <c r="C60" s="9">
        <v>506</v>
      </c>
      <c r="D60" s="9">
        <v>520</v>
      </c>
      <c r="E60" s="9">
        <v>628</v>
      </c>
      <c r="F60" s="9">
        <v>742</v>
      </c>
      <c r="G60" s="9">
        <v>1154</v>
      </c>
      <c r="H60" s="9">
        <v>1297</v>
      </c>
      <c r="I60" s="9">
        <v>1340</v>
      </c>
      <c r="J60" s="9">
        <v>2324</v>
      </c>
      <c r="K60" s="9">
        <v>1332</v>
      </c>
      <c r="L60" s="9">
        <v>1047</v>
      </c>
      <c r="M60" s="9">
        <v>727</v>
      </c>
      <c r="N60" s="9">
        <v>574</v>
      </c>
      <c r="O60" s="9">
        <f t="shared" si="2"/>
        <v>12191</v>
      </c>
    </row>
    <row r="61" spans="1:15" ht="15" customHeight="1" x14ac:dyDescent="0.2">
      <c r="A61" s="4"/>
      <c r="B61" s="8" t="s">
        <v>50</v>
      </c>
      <c r="C61" s="9">
        <v>112</v>
      </c>
      <c r="D61" s="9">
        <v>164</v>
      </c>
      <c r="E61" s="9">
        <v>171</v>
      </c>
      <c r="F61" s="9">
        <v>232</v>
      </c>
      <c r="G61" s="9">
        <v>502</v>
      </c>
      <c r="H61" s="9">
        <v>357</v>
      </c>
      <c r="I61" s="9">
        <v>529</v>
      </c>
      <c r="J61" s="9">
        <v>450</v>
      </c>
      <c r="K61" s="9">
        <v>662</v>
      </c>
      <c r="L61" s="9">
        <v>594</v>
      </c>
      <c r="M61" s="9">
        <v>177</v>
      </c>
      <c r="N61" s="9">
        <v>110</v>
      </c>
      <c r="O61" s="9">
        <f t="shared" si="2"/>
        <v>4060</v>
      </c>
    </row>
    <row r="62" spans="1:15" ht="15" customHeight="1" x14ac:dyDescent="0.2">
      <c r="B62" s="20" t="s">
        <v>51</v>
      </c>
      <c r="C62" s="21">
        <v>61204</v>
      </c>
      <c r="D62" s="21">
        <v>70025</v>
      </c>
      <c r="E62" s="21">
        <v>79179</v>
      </c>
      <c r="F62" s="21">
        <v>92569</v>
      </c>
      <c r="G62" s="21">
        <v>118748</v>
      </c>
      <c r="H62" s="21">
        <v>93312</v>
      </c>
      <c r="I62" s="21">
        <v>130173</v>
      </c>
      <c r="J62" s="21">
        <v>94582</v>
      </c>
      <c r="K62" s="21">
        <v>102688</v>
      </c>
      <c r="L62" s="21">
        <v>91716</v>
      </c>
      <c r="M62" s="21">
        <v>74840</v>
      </c>
      <c r="N62" s="21">
        <v>65300</v>
      </c>
      <c r="O62" s="21">
        <f t="shared" si="2"/>
        <v>1074336</v>
      </c>
    </row>
    <row r="63" spans="1:15" ht="15" customHeight="1" x14ac:dyDescent="0.2">
      <c r="B63" s="8" t="s">
        <v>54</v>
      </c>
      <c r="C63" s="9">
        <v>59884</v>
      </c>
      <c r="D63" s="9">
        <v>69132</v>
      </c>
      <c r="E63" s="9">
        <v>77028</v>
      </c>
      <c r="F63" s="9">
        <v>87839</v>
      </c>
      <c r="G63" s="9">
        <v>110163</v>
      </c>
      <c r="H63" s="9">
        <v>81258</v>
      </c>
      <c r="I63" s="9">
        <v>118924</v>
      </c>
      <c r="J63" s="9">
        <v>81875</v>
      </c>
      <c r="K63" s="9">
        <v>88759</v>
      </c>
      <c r="L63" s="9">
        <v>80276</v>
      </c>
      <c r="M63" s="9">
        <v>70638</v>
      </c>
      <c r="N63" s="9">
        <v>62536</v>
      </c>
      <c r="O63" s="9">
        <f t="shared" si="2"/>
        <v>988312</v>
      </c>
    </row>
    <row r="64" spans="1:15" ht="15" customHeight="1" x14ac:dyDescent="0.2">
      <c r="B64" s="8" t="s">
        <v>53</v>
      </c>
      <c r="C64" s="9">
        <v>1292</v>
      </c>
      <c r="D64" s="9">
        <v>872</v>
      </c>
      <c r="E64" s="9">
        <v>2115</v>
      </c>
      <c r="F64" s="9">
        <v>4710</v>
      </c>
      <c r="G64" s="9">
        <v>8560</v>
      </c>
      <c r="H64" s="9">
        <v>12023</v>
      </c>
      <c r="I64" s="9">
        <v>11148</v>
      </c>
      <c r="J64" s="9">
        <v>12602</v>
      </c>
      <c r="K64" s="9">
        <v>13871</v>
      </c>
      <c r="L64" s="9">
        <v>11355</v>
      </c>
      <c r="M64" s="9">
        <v>4149</v>
      </c>
      <c r="N64" s="9">
        <v>2701</v>
      </c>
      <c r="O64" s="9">
        <f t="shared" si="2"/>
        <v>85398</v>
      </c>
    </row>
    <row r="65" spans="1:15" ht="15" customHeight="1" x14ac:dyDescent="0.2">
      <c r="B65" s="8" t="s">
        <v>52</v>
      </c>
      <c r="C65" s="9">
        <v>28</v>
      </c>
      <c r="D65" s="9">
        <v>21</v>
      </c>
      <c r="E65" s="9">
        <v>36</v>
      </c>
      <c r="F65" s="9">
        <v>20</v>
      </c>
      <c r="G65" s="9">
        <v>25</v>
      </c>
      <c r="H65" s="9">
        <v>31</v>
      </c>
      <c r="I65" s="9">
        <v>101</v>
      </c>
      <c r="J65" s="9">
        <v>105</v>
      </c>
      <c r="K65" s="9">
        <v>58</v>
      </c>
      <c r="L65" s="9">
        <v>85</v>
      </c>
      <c r="M65" s="9">
        <v>53</v>
      </c>
      <c r="N65" s="9">
        <v>63</v>
      </c>
      <c r="O65" s="9">
        <f t="shared" si="2"/>
        <v>626</v>
      </c>
    </row>
    <row r="66" spans="1:15" ht="15" customHeight="1" x14ac:dyDescent="0.2">
      <c r="B66" s="19" t="s">
        <v>55</v>
      </c>
      <c r="C66" s="22">
        <v>1744</v>
      </c>
      <c r="D66" s="22">
        <v>1547</v>
      </c>
      <c r="E66" s="22">
        <v>1903</v>
      </c>
      <c r="F66" s="22">
        <v>2046</v>
      </c>
      <c r="G66" s="22">
        <v>3414</v>
      </c>
      <c r="H66" s="22">
        <v>3239</v>
      </c>
      <c r="I66" s="22">
        <v>4034</v>
      </c>
      <c r="J66" s="22">
        <v>4046</v>
      </c>
      <c r="K66" s="22">
        <v>4604</v>
      </c>
      <c r="L66" s="22">
        <v>3693</v>
      </c>
      <c r="M66" s="22">
        <v>2009</v>
      </c>
      <c r="N66" s="22">
        <v>1652</v>
      </c>
      <c r="O66" s="22">
        <f t="shared" si="2"/>
        <v>33931</v>
      </c>
    </row>
    <row r="67" spans="1:15" x14ac:dyDescent="0.2">
      <c r="B67" s="20" t="s">
        <v>56</v>
      </c>
      <c r="C67" s="23">
        <v>29</v>
      </c>
      <c r="D67" s="23">
        <v>21</v>
      </c>
      <c r="E67" s="23">
        <v>22</v>
      </c>
      <c r="F67" s="23">
        <v>24</v>
      </c>
      <c r="G67" s="23">
        <v>31</v>
      </c>
      <c r="H67" s="23">
        <v>23</v>
      </c>
      <c r="I67" s="23">
        <v>24</v>
      </c>
      <c r="J67" s="23">
        <v>23</v>
      </c>
      <c r="K67" s="23">
        <v>44</v>
      </c>
      <c r="L67" s="23">
        <v>29</v>
      </c>
      <c r="M67" s="23">
        <v>26</v>
      </c>
      <c r="N67" s="23">
        <v>19</v>
      </c>
      <c r="O67" s="21">
        <f t="shared" si="2"/>
        <v>315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f t="shared" si="2"/>
        <v>0</v>
      </c>
    </row>
    <row r="69" spans="1:15" ht="15" customHeight="1" x14ac:dyDescent="0.2">
      <c r="A69" s="4"/>
      <c r="B69" s="13" t="s">
        <v>57</v>
      </c>
      <c r="C69" s="9">
        <v>0</v>
      </c>
      <c r="D69" s="9">
        <v>0</v>
      </c>
      <c r="E69" s="9">
        <v>1</v>
      </c>
      <c r="F69" s="9">
        <v>0</v>
      </c>
      <c r="G69" s="9">
        <v>1</v>
      </c>
      <c r="H69" s="9">
        <v>0</v>
      </c>
      <c r="I69" s="9">
        <v>0</v>
      </c>
      <c r="J69" s="9">
        <v>1</v>
      </c>
      <c r="K69" s="9">
        <v>5</v>
      </c>
      <c r="L69" s="9">
        <v>0</v>
      </c>
      <c r="M69" s="9">
        <v>3</v>
      </c>
      <c r="N69" s="9">
        <v>0</v>
      </c>
      <c r="O69" s="9">
        <f t="shared" si="2"/>
        <v>11</v>
      </c>
    </row>
    <row r="70" spans="1:15" ht="12.75" x14ac:dyDescent="0.2">
      <c r="A70" s="4"/>
      <c r="B70" s="13" t="s">
        <v>155</v>
      </c>
      <c r="C70" s="9">
        <v>0</v>
      </c>
      <c r="D70" s="9">
        <v>1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1</v>
      </c>
      <c r="L70" s="9">
        <v>0</v>
      </c>
      <c r="M70" s="9">
        <v>2</v>
      </c>
      <c r="N70" s="9">
        <v>0</v>
      </c>
      <c r="O70" s="9">
        <f t="shared" si="2"/>
        <v>4</v>
      </c>
    </row>
    <row r="71" spans="1:15" ht="12.75" x14ac:dyDescent="0.2">
      <c r="A71" s="4"/>
      <c r="B71" s="13" t="s">
        <v>58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1</v>
      </c>
      <c r="K71" s="9">
        <v>0</v>
      </c>
      <c r="L71" s="9">
        <v>0</v>
      </c>
      <c r="M71" s="9">
        <v>2</v>
      </c>
      <c r="N71" s="9">
        <v>1</v>
      </c>
      <c r="O71" s="9">
        <f t="shared" si="2"/>
        <v>4</v>
      </c>
    </row>
    <row r="72" spans="1:15" ht="12.75" x14ac:dyDescent="0.2">
      <c r="A72" s="4"/>
      <c r="B72" s="13" t="s">
        <v>186</v>
      </c>
      <c r="C72" s="9">
        <v>0</v>
      </c>
      <c r="D72" s="9">
        <v>0</v>
      </c>
      <c r="E72" s="9">
        <v>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1</v>
      </c>
      <c r="M72" s="9">
        <v>0</v>
      </c>
      <c r="N72" s="9">
        <v>0</v>
      </c>
      <c r="O72" s="9">
        <f t="shared" si="2"/>
        <v>2</v>
      </c>
    </row>
    <row r="73" spans="1:15" ht="15" customHeight="1" x14ac:dyDescent="0.2">
      <c r="A73" s="4"/>
      <c r="B73" s="13" t="s">
        <v>74</v>
      </c>
      <c r="C73" s="9">
        <v>2</v>
      </c>
      <c r="D73" s="9">
        <v>0</v>
      </c>
      <c r="E73" s="9">
        <v>1</v>
      </c>
      <c r="F73" s="9">
        <v>1</v>
      </c>
      <c r="G73" s="9">
        <v>1</v>
      </c>
      <c r="H73" s="9">
        <v>0</v>
      </c>
      <c r="I73" s="9">
        <v>3</v>
      </c>
      <c r="J73" s="9">
        <v>1</v>
      </c>
      <c r="K73" s="9">
        <v>4</v>
      </c>
      <c r="L73" s="9">
        <v>7</v>
      </c>
      <c r="M73" s="9">
        <v>2</v>
      </c>
      <c r="N73" s="9">
        <v>2</v>
      </c>
      <c r="O73" s="9">
        <f t="shared" ref="O73:O136" si="3">SUM(C73:N73)</f>
        <v>24</v>
      </c>
    </row>
    <row r="74" spans="1:15" ht="15" customHeight="1" x14ac:dyDescent="0.2">
      <c r="A74" s="4"/>
      <c r="B74" s="12" t="s">
        <v>75</v>
      </c>
      <c r="C74" s="9">
        <v>15</v>
      </c>
      <c r="D74" s="9">
        <v>2</v>
      </c>
      <c r="E74" s="9">
        <v>3</v>
      </c>
      <c r="F74" s="9">
        <v>3</v>
      </c>
      <c r="G74" s="9">
        <v>3</v>
      </c>
      <c r="H74" s="9">
        <v>5</v>
      </c>
      <c r="I74" s="9">
        <v>1</v>
      </c>
      <c r="J74" s="9">
        <v>4</v>
      </c>
      <c r="K74" s="9">
        <v>6</v>
      </c>
      <c r="L74" s="9">
        <v>2</v>
      </c>
      <c r="M74" s="9">
        <v>2</v>
      </c>
      <c r="N74" s="9">
        <v>0</v>
      </c>
      <c r="O74" s="9">
        <f t="shared" si="3"/>
        <v>46</v>
      </c>
    </row>
    <row r="75" spans="1:15" ht="12.75" x14ac:dyDescent="0.2">
      <c r="A75" s="4"/>
      <c r="B75" s="13" t="s">
        <v>218</v>
      </c>
      <c r="C75" s="9">
        <v>3</v>
      </c>
      <c r="D75" s="9">
        <v>2</v>
      </c>
      <c r="E75" s="9">
        <v>6</v>
      </c>
      <c r="F75" s="9">
        <v>0</v>
      </c>
      <c r="G75" s="9">
        <v>0</v>
      </c>
      <c r="H75" s="9">
        <v>6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f t="shared" si="3"/>
        <v>17</v>
      </c>
    </row>
    <row r="76" spans="1:15" ht="16.5" customHeight="1" x14ac:dyDescent="0.2">
      <c r="A76" s="4"/>
      <c r="B76" s="13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1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1</v>
      </c>
      <c r="O76" s="9">
        <f t="shared" si="3"/>
        <v>2</v>
      </c>
    </row>
    <row r="77" spans="1:15" ht="15" customHeight="1" x14ac:dyDescent="0.2">
      <c r="A77" s="4"/>
      <c r="B77" s="13" t="s">
        <v>86</v>
      </c>
      <c r="C77" s="9">
        <v>2</v>
      </c>
      <c r="D77" s="9">
        <v>1</v>
      </c>
      <c r="E77" s="9">
        <v>1</v>
      </c>
      <c r="F77" s="9">
        <v>9</v>
      </c>
      <c r="G77" s="9">
        <v>6</v>
      </c>
      <c r="H77" s="9">
        <v>1</v>
      </c>
      <c r="I77" s="9">
        <v>1</v>
      </c>
      <c r="J77" s="9">
        <v>1</v>
      </c>
      <c r="K77" s="9">
        <v>7</v>
      </c>
      <c r="L77" s="9">
        <v>0</v>
      </c>
      <c r="M77" s="9">
        <v>0</v>
      </c>
      <c r="N77" s="9">
        <v>2</v>
      </c>
      <c r="O77" s="9">
        <f t="shared" si="3"/>
        <v>31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f t="shared" si="3"/>
        <v>0</v>
      </c>
    </row>
    <row r="79" spans="1:15" ht="12.75" x14ac:dyDescent="0.2">
      <c r="A79" s="4"/>
      <c r="B79" s="13" t="s">
        <v>102</v>
      </c>
      <c r="C79" s="9">
        <v>1</v>
      </c>
      <c r="D79" s="9">
        <v>1</v>
      </c>
      <c r="E79" s="9">
        <v>0</v>
      </c>
      <c r="F79" s="9">
        <v>2</v>
      </c>
      <c r="G79" s="9">
        <v>5</v>
      </c>
      <c r="H79" s="9">
        <v>5</v>
      </c>
      <c r="I79" s="9">
        <v>5</v>
      </c>
      <c r="J79" s="9">
        <v>4</v>
      </c>
      <c r="K79" s="9">
        <v>8</v>
      </c>
      <c r="L79" s="9">
        <v>5</v>
      </c>
      <c r="M79" s="9">
        <v>2</v>
      </c>
      <c r="N79" s="9">
        <v>2</v>
      </c>
      <c r="O79" s="9">
        <f t="shared" si="3"/>
        <v>40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f t="shared" si="3"/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 t="shared" si="3"/>
        <v>0</v>
      </c>
    </row>
    <row r="82" spans="1:15" ht="12.75" x14ac:dyDescent="0.2">
      <c r="A82" s="4"/>
      <c r="B82" s="13" t="s">
        <v>131</v>
      </c>
      <c r="C82" s="9">
        <v>0</v>
      </c>
      <c r="D82" s="9">
        <v>1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f t="shared" si="3"/>
        <v>1</v>
      </c>
    </row>
    <row r="83" spans="1:15" ht="12.75" x14ac:dyDescent="0.2">
      <c r="A83" s="4"/>
      <c r="B83" s="13" t="s">
        <v>132</v>
      </c>
      <c r="C83" s="9">
        <v>4</v>
      </c>
      <c r="D83" s="9">
        <v>10</v>
      </c>
      <c r="E83" s="9">
        <v>6</v>
      </c>
      <c r="F83" s="9">
        <v>6</v>
      </c>
      <c r="G83" s="9">
        <v>7</v>
      </c>
      <c r="H83" s="9">
        <v>3</v>
      </c>
      <c r="I83" s="9">
        <v>9</v>
      </c>
      <c r="J83" s="9">
        <v>8</v>
      </c>
      <c r="K83" s="9">
        <v>8</v>
      </c>
      <c r="L83" s="9">
        <v>10</v>
      </c>
      <c r="M83" s="9">
        <v>5</v>
      </c>
      <c r="N83" s="9">
        <v>8</v>
      </c>
      <c r="O83" s="9">
        <f t="shared" si="3"/>
        <v>84</v>
      </c>
    </row>
    <row r="84" spans="1:15" ht="15" customHeight="1" x14ac:dyDescent="0.2">
      <c r="A84" s="4"/>
      <c r="B84" s="13" t="s">
        <v>191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1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f t="shared" si="3"/>
        <v>1</v>
      </c>
    </row>
    <row r="85" spans="1:15" ht="15" customHeight="1" x14ac:dyDescent="0.2">
      <c r="A85" s="4"/>
      <c r="B85" s="13" t="s">
        <v>141</v>
      </c>
      <c r="C85" s="9">
        <v>1</v>
      </c>
      <c r="D85" s="9">
        <v>0</v>
      </c>
      <c r="E85" s="9">
        <v>2</v>
      </c>
      <c r="F85" s="9">
        <v>2</v>
      </c>
      <c r="G85" s="9">
        <v>5</v>
      </c>
      <c r="H85" s="9">
        <v>0</v>
      </c>
      <c r="I85" s="9">
        <v>3</v>
      </c>
      <c r="J85" s="9">
        <v>0</v>
      </c>
      <c r="K85" s="9">
        <v>1</v>
      </c>
      <c r="L85" s="9">
        <v>1</v>
      </c>
      <c r="M85" s="9">
        <v>0</v>
      </c>
      <c r="N85" s="9">
        <v>1</v>
      </c>
      <c r="O85" s="9">
        <f t="shared" si="3"/>
        <v>16</v>
      </c>
    </row>
    <row r="86" spans="1:15" ht="15" customHeight="1" x14ac:dyDescent="0.2">
      <c r="A86" s="4"/>
      <c r="B86" s="13" t="s">
        <v>142</v>
      </c>
      <c r="C86" s="9">
        <v>1</v>
      </c>
      <c r="D86" s="9">
        <v>3</v>
      </c>
      <c r="E86" s="9">
        <v>1</v>
      </c>
      <c r="F86" s="9">
        <v>1</v>
      </c>
      <c r="G86" s="9">
        <v>2</v>
      </c>
      <c r="H86" s="9">
        <v>2</v>
      </c>
      <c r="I86" s="9">
        <v>2</v>
      </c>
      <c r="J86" s="9">
        <v>3</v>
      </c>
      <c r="K86" s="9">
        <v>4</v>
      </c>
      <c r="L86" s="9">
        <v>3</v>
      </c>
      <c r="M86" s="9">
        <v>6</v>
      </c>
      <c r="N86" s="9">
        <v>2</v>
      </c>
      <c r="O86" s="9">
        <f t="shared" si="3"/>
        <v>30</v>
      </c>
    </row>
    <row r="87" spans="1:15" ht="15" customHeight="1" x14ac:dyDescent="0.2">
      <c r="A87" s="4"/>
      <c r="B87" s="13" t="s">
        <v>152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2</v>
      </c>
      <c r="N87" s="9">
        <v>0</v>
      </c>
      <c r="O87" s="9">
        <f t="shared" si="3"/>
        <v>2</v>
      </c>
    </row>
    <row r="88" spans="1:15" ht="15" customHeight="1" x14ac:dyDescent="0.2">
      <c r="B88" s="20" t="s">
        <v>197</v>
      </c>
      <c r="C88" s="21">
        <v>9</v>
      </c>
      <c r="D88" s="21">
        <v>19</v>
      </c>
      <c r="E88" s="21">
        <v>18</v>
      </c>
      <c r="F88" s="21">
        <v>14</v>
      </c>
      <c r="G88" s="21">
        <v>16</v>
      </c>
      <c r="H88" s="21">
        <v>26</v>
      </c>
      <c r="I88" s="21">
        <v>18</v>
      </c>
      <c r="J88" s="21">
        <v>20</v>
      </c>
      <c r="K88" s="21">
        <v>27</v>
      </c>
      <c r="L88" s="21">
        <v>28</v>
      </c>
      <c r="M88" s="21">
        <v>20</v>
      </c>
      <c r="N88" s="21">
        <v>14</v>
      </c>
      <c r="O88" s="21">
        <f t="shared" si="3"/>
        <v>229</v>
      </c>
    </row>
    <row r="89" spans="1:15" ht="15" customHeight="1" x14ac:dyDescent="0.2">
      <c r="B89" s="13" t="s">
        <v>187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1</v>
      </c>
      <c r="I89" s="9">
        <v>1</v>
      </c>
      <c r="J89" s="9">
        <v>0</v>
      </c>
      <c r="K89" s="9">
        <v>1</v>
      </c>
      <c r="L89" s="9">
        <v>5</v>
      </c>
      <c r="M89" s="9">
        <v>4</v>
      </c>
      <c r="N89" s="9">
        <v>4</v>
      </c>
      <c r="O89" s="9">
        <f t="shared" si="3"/>
        <v>16</v>
      </c>
    </row>
    <row r="90" spans="1:15" ht="15" customHeight="1" x14ac:dyDescent="0.2">
      <c r="B90" s="13" t="s">
        <v>156</v>
      </c>
      <c r="C90" s="9">
        <v>0</v>
      </c>
      <c r="D90" s="9">
        <v>0</v>
      </c>
      <c r="E90" s="9">
        <v>0</v>
      </c>
      <c r="F90" s="9">
        <v>1</v>
      </c>
      <c r="G90" s="9">
        <v>0</v>
      </c>
      <c r="H90" s="9">
        <v>1</v>
      </c>
      <c r="I90" s="9">
        <v>2</v>
      </c>
      <c r="J90" s="9">
        <v>0</v>
      </c>
      <c r="K90" s="9">
        <v>1</v>
      </c>
      <c r="L90" s="9">
        <v>3</v>
      </c>
      <c r="M90" s="9">
        <v>0</v>
      </c>
      <c r="N90" s="9">
        <v>0</v>
      </c>
      <c r="O90" s="9">
        <f t="shared" si="3"/>
        <v>8</v>
      </c>
    </row>
    <row r="91" spans="1:15" ht="12" x14ac:dyDescent="0.2">
      <c r="B91" s="13" t="s">
        <v>100</v>
      </c>
      <c r="C91" s="9">
        <v>2</v>
      </c>
      <c r="D91" s="9">
        <v>6</v>
      </c>
      <c r="E91" s="9">
        <v>4</v>
      </c>
      <c r="F91" s="9">
        <v>3</v>
      </c>
      <c r="G91" s="9">
        <v>1</v>
      </c>
      <c r="H91" s="9">
        <v>9</v>
      </c>
      <c r="I91" s="9">
        <v>7</v>
      </c>
      <c r="J91" s="9">
        <v>8</v>
      </c>
      <c r="K91" s="9">
        <v>13</v>
      </c>
      <c r="L91" s="9">
        <v>13</v>
      </c>
      <c r="M91" s="9">
        <v>2</v>
      </c>
      <c r="N91" s="9">
        <v>2</v>
      </c>
      <c r="O91" s="9">
        <f t="shared" si="3"/>
        <v>70</v>
      </c>
    </row>
    <row r="92" spans="1:15" ht="15" customHeight="1" x14ac:dyDescent="0.2">
      <c r="B92" s="13" t="s">
        <v>165</v>
      </c>
      <c r="C92" s="9">
        <v>0</v>
      </c>
      <c r="D92" s="9">
        <v>0</v>
      </c>
      <c r="E92" s="9">
        <v>1</v>
      </c>
      <c r="F92" s="9">
        <v>0</v>
      </c>
      <c r="G92" s="9">
        <v>1</v>
      </c>
      <c r="H92" s="9">
        <v>1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f t="shared" si="3"/>
        <v>3</v>
      </c>
    </row>
    <row r="93" spans="1:15" ht="12" x14ac:dyDescent="0.2">
      <c r="B93" s="13" t="s">
        <v>120</v>
      </c>
      <c r="C93" s="9">
        <v>1</v>
      </c>
      <c r="D93" s="9">
        <v>3</v>
      </c>
      <c r="E93" s="9">
        <v>4</v>
      </c>
      <c r="F93" s="9">
        <v>4</v>
      </c>
      <c r="G93" s="9">
        <v>6</v>
      </c>
      <c r="H93" s="9">
        <v>1</v>
      </c>
      <c r="I93" s="9">
        <v>0</v>
      </c>
      <c r="J93" s="9">
        <v>0</v>
      </c>
      <c r="K93" s="9">
        <v>5</v>
      </c>
      <c r="L93" s="9">
        <v>3</v>
      </c>
      <c r="M93" s="9">
        <v>4</v>
      </c>
      <c r="N93" s="9">
        <v>2</v>
      </c>
      <c r="O93" s="9">
        <f t="shared" si="3"/>
        <v>33</v>
      </c>
    </row>
    <row r="94" spans="1:15" ht="15" customHeight="1" x14ac:dyDescent="0.2">
      <c r="B94" s="13" t="s">
        <v>125</v>
      </c>
      <c r="C94" s="9">
        <v>6</v>
      </c>
      <c r="D94" s="9">
        <v>10</v>
      </c>
      <c r="E94" s="9">
        <v>8</v>
      </c>
      <c r="F94" s="9">
        <v>5</v>
      </c>
      <c r="G94" s="9">
        <v>7</v>
      </c>
      <c r="H94" s="9">
        <v>12</v>
      </c>
      <c r="I94" s="9">
        <v>4</v>
      </c>
      <c r="J94" s="9">
        <v>10</v>
      </c>
      <c r="K94" s="9">
        <v>6</v>
      </c>
      <c r="L94" s="9">
        <v>2</v>
      </c>
      <c r="M94" s="9">
        <v>3</v>
      </c>
      <c r="N94" s="9">
        <v>4</v>
      </c>
      <c r="O94" s="9">
        <f t="shared" si="3"/>
        <v>77</v>
      </c>
    </row>
    <row r="95" spans="1:15" ht="15" customHeight="1" x14ac:dyDescent="0.2">
      <c r="B95" s="13" t="s">
        <v>153</v>
      </c>
      <c r="C95" s="9">
        <v>0</v>
      </c>
      <c r="D95" s="9">
        <v>0</v>
      </c>
      <c r="E95" s="9">
        <v>1</v>
      </c>
      <c r="F95" s="9">
        <v>1</v>
      </c>
      <c r="G95" s="9">
        <v>1</v>
      </c>
      <c r="H95" s="9">
        <v>1</v>
      </c>
      <c r="I95" s="9">
        <v>4</v>
      </c>
      <c r="J95" s="9">
        <v>2</v>
      </c>
      <c r="K95" s="9">
        <v>1</v>
      </c>
      <c r="L95" s="9">
        <v>2</v>
      </c>
      <c r="M95" s="9">
        <v>7</v>
      </c>
      <c r="N95" s="9">
        <v>2</v>
      </c>
      <c r="O95" s="9">
        <f t="shared" si="3"/>
        <v>22</v>
      </c>
    </row>
    <row r="96" spans="1:15" ht="15" customHeight="1" x14ac:dyDescent="0.2">
      <c r="A96" s="5"/>
      <c r="B96" s="20" t="s">
        <v>198</v>
      </c>
      <c r="C96" s="21">
        <v>1607</v>
      </c>
      <c r="D96" s="21">
        <v>1413</v>
      </c>
      <c r="E96" s="21">
        <v>1718</v>
      </c>
      <c r="F96" s="21">
        <v>1831</v>
      </c>
      <c r="G96" s="21">
        <v>3114</v>
      </c>
      <c r="H96" s="21">
        <v>2974</v>
      </c>
      <c r="I96" s="21">
        <v>3768</v>
      </c>
      <c r="J96" s="21">
        <v>3792</v>
      </c>
      <c r="K96" s="21">
        <v>4089</v>
      </c>
      <c r="L96" s="21">
        <v>3385</v>
      </c>
      <c r="M96" s="21">
        <v>1798</v>
      </c>
      <c r="N96" s="21">
        <v>1479</v>
      </c>
      <c r="O96" s="21">
        <f t="shared" si="3"/>
        <v>30968</v>
      </c>
    </row>
    <row r="97" spans="2:15" ht="15" customHeight="1" x14ac:dyDescent="0.2">
      <c r="B97" s="8" t="s">
        <v>64</v>
      </c>
      <c r="C97" s="9">
        <v>1483</v>
      </c>
      <c r="D97" s="9">
        <v>1237</v>
      </c>
      <c r="E97" s="9">
        <v>1523</v>
      </c>
      <c r="F97" s="9">
        <v>1588</v>
      </c>
      <c r="G97" s="9">
        <v>2792</v>
      </c>
      <c r="H97" s="9">
        <v>2658</v>
      </c>
      <c r="I97" s="9">
        <v>3266</v>
      </c>
      <c r="J97" s="9">
        <v>3361</v>
      </c>
      <c r="K97" s="9">
        <v>3542</v>
      </c>
      <c r="L97" s="9">
        <v>3021</v>
      </c>
      <c r="M97" s="9">
        <v>1581</v>
      </c>
      <c r="N97" s="9">
        <v>1252</v>
      </c>
      <c r="O97" s="9">
        <f t="shared" si="3"/>
        <v>27304</v>
      </c>
    </row>
    <row r="98" spans="2:15" ht="15" customHeight="1" x14ac:dyDescent="0.2">
      <c r="B98" s="8" t="s">
        <v>95</v>
      </c>
      <c r="C98" s="9">
        <v>104</v>
      </c>
      <c r="D98" s="9">
        <v>155</v>
      </c>
      <c r="E98" s="9">
        <v>172</v>
      </c>
      <c r="F98" s="9">
        <v>225</v>
      </c>
      <c r="G98" s="9">
        <v>297</v>
      </c>
      <c r="H98" s="9">
        <v>276</v>
      </c>
      <c r="I98" s="9">
        <v>432</v>
      </c>
      <c r="J98" s="9">
        <v>392</v>
      </c>
      <c r="K98" s="9">
        <v>491</v>
      </c>
      <c r="L98" s="9">
        <v>324</v>
      </c>
      <c r="M98" s="9">
        <v>195</v>
      </c>
      <c r="N98" s="9">
        <v>201</v>
      </c>
      <c r="O98" s="9">
        <f t="shared" si="3"/>
        <v>3264</v>
      </c>
    </row>
    <row r="99" spans="2:15" ht="15" customHeight="1" x14ac:dyDescent="0.2">
      <c r="B99" s="8" t="s">
        <v>110</v>
      </c>
      <c r="C99" s="9">
        <v>20</v>
      </c>
      <c r="D99" s="9">
        <v>21</v>
      </c>
      <c r="E99" s="9">
        <v>23</v>
      </c>
      <c r="F99" s="9">
        <v>18</v>
      </c>
      <c r="G99" s="9">
        <v>25</v>
      </c>
      <c r="H99" s="9">
        <v>40</v>
      </c>
      <c r="I99" s="9">
        <v>70</v>
      </c>
      <c r="J99" s="9">
        <v>39</v>
      </c>
      <c r="K99" s="9">
        <v>56</v>
      </c>
      <c r="L99" s="9">
        <v>40</v>
      </c>
      <c r="M99" s="9">
        <v>22</v>
      </c>
      <c r="N99" s="9">
        <v>26</v>
      </c>
      <c r="O99" s="9">
        <f t="shared" si="3"/>
        <v>400</v>
      </c>
    </row>
    <row r="100" spans="2:15" ht="15" customHeight="1" x14ac:dyDescent="0.2">
      <c r="B100" s="20" t="s">
        <v>199</v>
      </c>
      <c r="C100" s="21">
        <v>99</v>
      </c>
      <c r="D100" s="21">
        <v>94</v>
      </c>
      <c r="E100" s="21">
        <v>145</v>
      </c>
      <c r="F100" s="21">
        <v>177</v>
      </c>
      <c r="G100" s="21">
        <v>253</v>
      </c>
      <c r="H100" s="21">
        <v>216</v>
      </c>
      <c r="I100" s="21">
        <v>224</v>
      </c>
      <c r="J100" s="21">
        <v>211</v>
      </c>
      <c r="K100" s="21">
        <v>444</v>
      </c>
      <c r="L100" s="21">
        <v>251</v>
      </c>
      <c r="M100" s="21">
        <v>165</v>
      </c>
      <c r="N100" s="21">
        <v>140</v>
      </c>
      <c r="O100" s="21">
        <f t="shared" si="3"/>
        <v>2419</v>
      </c>
    </row>
    <row r="101" spans="2:15" ht="15" customHeight="1" x14ac:dyDescent="0.2">
      <c r="B101" s="10" t="s">
        <v>66</v>
      </c>
      <c r="C101" s="9">
        <v>22</v>
      </c>
      <c r="D101" s="9">
        <v>15</v>
      </c>
      <c r="E101" s="9">
        <v>21</v>
      </c>
      <c r="F101" s="9">
        <v>20</v>
      </c>
      <c r="G101" s="9">
        <v>33</v>
      </c>
      <c r="H101" s="9">
        <v>40</v>
      </c>
      <c r="I101" s="9">
        <v>59</v>
      </c>
      <c r="J101" s="9">
        <v>43</v>
      </c>
      <c r="K101" s="9">
        <v>43</v>
      </c>
      <c r="L101" s="9">
        <v>39</v>
      </c>
      <c r="M101" s="9">
        <v>22</v>
      </c>
      <c r="N101" s="9">
        <v>22</v>
      </c>
      <c r="O101" s="9">
        <f t="shared" si="3"/>
        <v>379</v>
      </c>
    </row>
    <row r="102" spans="2:15" ht="15" customHeight="1" x14ac:dyDescent="0.2">
      <c r="B102" s="10" t="s">
        <v>70</v>
      </c>
      <c r="C102" s="9">
        <v>1</v>
      </c>
      <c r="D102" s="9">
        <v>4</v>
      </c>
      <c r="E102" s="9">
        <v>1</v>
      </c>
      <c r="F102" s="9">
        <v>2</v>
      </c>
      <c r="G102" s="9">
        <v>0</v>
      </c>
      <c r="H102" s="9">
        <v>0</v>
      </c>
      <c r="I102" s="9">
        <v>0</v>
      </c>
      <c r="J102" s="9">
        <v>3</v>
      </c>
      <c r="K102" s="9">
        <v>1</v>
      </c>
      <c r="L102" s="9">
        <v>1</v>
      </c>
      <c r="M102" s="9">
        <v>0</v>
      </c>
      <c r="N102" s="9">
        <v>0</v>
      </c>
      <c r="O102" s="9">
        <f t="shared" si="3"/>
        <v>13</v>
      </c>
    </row>
    <row r="103" spans="2:15" ht="15" customHeight="1" x14ac:dyDescent="0.2">
      <c r="B103" s="10" t="s">
        <v>71</v>
      </c>
      <c r="C103" s="9">
        <v>41</v>
      </c>
      <c r="D103" s="9">
        <v>38</v>
      </c>
      <c r="E103" s="9">
        <v>64</v>
      </c>
      <c r="F103" s="9">
        <v>95</v>
      </c>
      <c r="G103" s="9">
        <v>157</v>
      </c>
      <c r="H103" s="9">
        <v>99</v>
      </c>
      <c r="I103" s="9">
        <v>61</v>
      </c>
      <c r="J103" s="9">
        <v>79</v>
      </c>
      <c r="K103" s="9">
        <v>292</v>
      </c>
      <c r="L103" s="9">
        <v>118</v>
      </c>
      <c r="M103" s="9">
        <v>58</v>
      </c>
      <c r="N103" s="9">
        <v>62</v>
      </c>
      <c r="O103" s="9">
        <f t="shared" si="3"/>
        <v>1164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f t="shared" si="3"/>
        <v>0</v>
      </c>
    </row>
    <row r="105" spans="2:15" ht="15" customHeight="1" x14ac:dyDescent="0.2">
      <c r="B105" s="10" t="s">
        <v>78</v>
      </c>
      <c r="C105" s="9">
        <v>6</v>
      </c>
      <c r="D105" s="9">
        <v>5</v>
      </c>
      <c r="E105" s="9">
        <v>6</v>
      </c>
      <c r="F105" s="9">
        <v>12</v>
      </c>
      <c r="G105" s="9">
        <v>8</v>
      </c>
      <c r="H105" s="9">
        <v>12</v>
      </c>
      <c r="I105" s="9">
        <v>40</v>
      </c>
      <c r="J105" s="9">
        <v>15</v>
      </c>
      <c r="K105" s="9">
        <v>4</v>
      </c>
      <c r="L105" s="9">
        <v>8</v>
      </c>
      <c r="M105" s="9">
        <v>10</v>
      </c>
      <c r="N105" s="9">
        <v>4</v>
      </c>
      <c r="O105" s="9">
        <f t="shared" si="3"/>
        <v>130</v>
      </c>
    </row>
    <row r="106" spans="2:15" ht="12" x14ac:dyDescent="0.2">
      <c r="B106" s="10" t="s">
        <v>81</v>
      </c>
      <c r="C106" s="9">
        <v>5</v>
      </c>
      <c r="D106" s="9">
        <v>7</v>
      </c>
      <c r="E106" s="9">
        <v>9</v>
      </c>
      <c r="F106" s="9">
        <v>12</v>
      </c>
      <c r="G106" s="9">
        <v>14</v>
      </c>
      <c r="H106" s="9">
        <v>10</v>
      </c>
      <c r="I106" s="9">
        <v>8</v>
      </c>
      <c r="J106" s="9">
        <v>3</v>
      </c>
      <c r="K106" s="9">
        <v>12</v>
      </c>
      <c r="L106" s="9">
        <v>12</v>
      </c>
      <c r="M106" s="9">
        <v>7</v>
      </c>
      <c r="N106" s="9">
        <v>11</v>
      </c>
      <c r="O106" s="9">
        <f t="shared" si="3"/>
        <v>110</v>
      </c>
    </row>
    <row r="107" spans="2:15" ht="15" customHeight="1" x14ac:dyDescent="0.2">
      <c r="B107" s="10" t="s">
        <v>272</v>
      </c>
      <c r="C107" s="9">
        <v>13</v>
      </c>
      <c r="D107" s="9">
        <v>15</v>
      </c>
      <c r="E107" s="9">
        <v>31</v>
      </c>
      <c r="F107" s="9">
        <v>25</v>
      </c>
      <c r="G107" s="9">
        <v>27</v>
      </c>
      <c r="H107" s="9">
        <v>26</v>
      </c>
      <c r="I107" s="9">
        <v>27</v>
      </c>
      <c r="J107" s="9">
        <v>38</v>
      </c>
      <c r="K107" s="9">
        <v>70</v>
      </c>
      <c r="L107" s="9">
        <v>32</v>
      </c>
      <c r="M107" s="9">
        <v>33</v>
      </c>
      <c r="N107" s="9">
        <v>26</v>
      </c>
      <c r="O107" s="9">
        <f t="shared" si="3"/>
        <v>363</v>
      </c>
    </row>
    <row r="108" spans="2:15" ht="15" customHeight="1" x14ac:dyDescent="0.2">
      <c r="B108" s="13" t="s">
        <v>122</v>
      </c>
      <c r="C108" s="9">
        <v>0</v>
      </c>
      <c r="D108" s="9">
        <v>0</v>
      </c>
      <c r="E108" s="9">
        <v>1</v>
      </c>
      <c r="F108" s="9">
        <v>2</v>
      </c>
      <c r="G108" s="9">
        <v>0</v>
      </c>
      <c r="H108" s="9">
        <v>2</v>
      </c>
      <c r="I108" s="9">
        <v>0</v>
      </c>
      <c r="J108" s="9">
        <v>0</v>
      </c>
      <c r="K108" s="9">
        <v>1</v>
      </c>
      <c r="L108" s="9">
        <v>0</v>
      </c>
      <c r="M108" s="9">
        <v>4</v>
      </c>
      <c r="N108" s="9">
        <v>2</v>
      </c>
      <c r="O108" s="9">
        <f t="shared" si="3"/>
        <v>12</v>
      </c>
    </row>
    <row r="109" spans="2:15" ht="15" customHeight="1" x14ac:dyDescent="0.2">
      <c r="B109" s="10" t="s">
        <v>123</v>
      </c>
      <c r="C109" s="9">
        <v>7</v>
      </c>
      <c r="D109" s="9">
        <v>1</v>
      </c>
      <c r="E109" s="9">
        <v>6</v>
      </c>
      <c r="F109" s="9">
        <v>4</v>
      </c>
      <c r="G109" s="9">
        <v>6</v>
      </c>
      <c r="H109" s="9">
        <v>11</v>
      </c>
      <c r="I109" s="9">
        <v>7</v>
      </c>
      <c r="J109" s="9">
        <v>13</v>
      </c>
      <c r="K109" s="9">
        <v>8</v>
      </c>
      <c r="L109" s="9">
        <v>9</v>
      </c>
      <c r="M109" s="9">
        <v>15</v>
      </c>
      <c r="N109" s="9">
        <v>1</v>
      </c>
      <c r="O109" s="9">
        <f t="shared" si="3"/>
        <v>88</v>
      </c>
    </row>
    <row r="110" spans="2:15" ht="15" customHeight="1" x14ac:dyDescent="0.2">
      <c r="B110" s="10" t="s">
        <v>224</v>
      </c>
      <c r="C110" s="9">
        <v>0</v>
      </c>
      <c r="D110" s="9">
        <v>1</v>
      </c>
      <c r="E110" s="9">
        <v>0</v>
      </c>
      <c r="F110" s="9">
        <v>2</v>
      </c>
      <c r="G110" s="9">
        <v>0</v>
      </c>
      <c r="H110" s="9">
        <v>1</v>
      </c>
      <c r="I110" s="9">
        <v>1</v>
      </c>
      <c r="J110" s="9">
        <v>2</v>
      </c>
      <c r="K110" s="9">
        <v>0</v>
      </c>
      <c r="L110" s="9">
        <v>1</v>
      </c>
      <c r="M110" s="9">
        <v>0</v>
      </c>
      <c r="N110" s="9">
        <v>1</v>
      </c>
      <c r="O110" s="9">
        <f t="shared" si="3"/>
        <v>9</v>
      </c>
    </row>
    <row r="111" spans="2:15" ht="15" customHeight="1" x14ac:dyDescent="0.2">
      <c r="B111" s="7" t="s">
        <v>225</v>
      </c>
      <c r="C111" s="9">
        <v>0</v>
      </c>
      <c r="D111" s="9">
        <v>1</v>
      </c>
      <c r="E111" s="9">
        <v>0</v>
      </c>
      <c r="F111" s="9">
        <v>0</v>
      </c>
      <c r="G111" s="9">
        <v>0</v>
      </c>
      <c r="H111" s="9">
        <v>0</v>
      </c>
      <c r="I111" s="9">
        <v>1</v>
      </c>
      <c r="J111" s="9">
        <v>2</v>
      </c>
      <c r="K111" s="9">
        <v>0</v>
      </c>
      <c r="L111" s="9">
        <v>3</v>
      </c>
      <c r="M111" s="9">
        <v>2</v>
      </c>
      <c r="N111" s="9">
        <v>2</v>
      </c>
      <c r="O111" s="9">
        <f t="shared" si="3"/>
        <v>11</v>
      </c>
    </row>
    <row r="112" spans="2:15" ht="15" customHeight="1" x14ac:dyDescent="0.2">
      <c r="B112" s="10" t="s">
        <v>146</v>
      </c>
      <c r="C112" s="9">
        <v>1</v>
      </c>
      <c r="D112" s="9">
        <v>5</v>
      </c>
      <c r="E112" s="9">
        <v>2</v>
      </c>
      <c r="F112" s="9">
        <v>3</v>
      </c>
      <c r="G112" s="9">
        <v>4</v>
      </c>
      <c r="H112" s="9">
        <v>5</v>
      </c>
      <c r="I112" s="9">
        <v>11</v>
      </c>
      <c r="J112" s="9">
        <v>6</v>
      </c>
      <c r="K112" s="9">
        <v>6</v>
      </c>
      <c r="L112" s="9">
        <v>7</v>
      </c>
      <c r="M112" s="9">
        <v>5</v>
      </c>
      <c r="N112" s="9">
        <v>4</v>
      </c>
      <c r="O112" s="9">
        <f t="shared" si="3"/>
        <v>59</v>
      </c>
    </row>
    <row r="113" spans="2:15" ht="16.5" customHeight="1" x14ac:dyDescent="0.2">
      <c r="B113" s="12" t="s">
        <v>150</v>
      </c>
      <c r="C113" s="9">
        <v>3</v>
      </c>
      <c r="D113" s="9">
        <v>2</v>
      </c>
      <c r="E113" s="9">
        <v>4</v>
      </c>
      <c r="F113" s="9">
        <v>0</v>
      </c>
      <c r="G113" s="9">
        <v>4</v>
      </c>
      <c r="H113" s="9">
        <v>10</v>
      </c>
      <c r="I113" s="9">
        <v>9</v>
      </c>
      <c r="J113" s="9">
        <v>7</v>
      </c>
      <c r="K113" s="9">
        <v>7</v>
      </c>
      <c r="L113" s="9">
        <v>21</v>
      </c>
      <c r="M113" s="9">
        <v>9</v>
      </c>
      <c r="N113" s="9">
        <v>5</v>
      </c>
      <c r="O113" s="9">
        <f t="shared" si="3"/>
        <v>81</v>
      </c>
    </row>
    <row r="114" spans="2:15" ht="33.75" customHeight="1" x14ac:dyDescent="0.2">
      <c r="B114" s="24" t="s">
        <v>200</v>
      </c>
      <c r="C114" s="22">
        <v>4534</v>
      </c>
      <c r="D114" s="22">
        <v>5484</v>
      </c>
      <c r="E114" s="22">
        <v>15090</v>
      </c>
      <c r="F114" s="22">
        <v>8680</v>
      </c>
      <c r="G114" s="22">
        <v>10568</v>
      </c>
      <c r="H114" s="22">
        <v>14679</v>
      </c>
      <c r="I114" s="22">
        <v>27598</v>
      </c>
      <c r="J114" s="22">
        <v>31722</v>
      </c>
      <c r="K114" s="22">
        <v>36879</v>
      </c>
      <c r="L114" s="22">
        <v>19125</v>
      </c>
      <c r="M114" s="22">
        <v>13243</v>
      </c>
      <c r="N114" s="22">
        <v>16606</v>
      </c>
      <c r="O114" s="22">
        <f t="shared" si="3"/>
        <v>204208</v>
      </c>
    </row>
    <row r="115" spans="2:15" ht="21.75" customHeight="1" x14ac:dyDescent="0.2">
      <c r="B115" s="20" t="s">
        <v>201</v>
      </c>
      <c r="C115" s="21">
        <v>741</v>
      </c>
      <c r="D115" s="21">
        <v>903</v>
      </c>
      <c r="E115" s="21">
        <v>1157</v>
      </c>
      <c r="F115" s="21">
        <v>1145</v>
      </c>
      <c r="G115" s="21">
        <v>1941</v>
      </c>
      <c r="H115" s="21">
        <v>2385</v>
      </c>
      <c r="I115" s="21">
        <v>2342</v>
      </c>
      <c r="J115" s="21">
        <v>2175</v>
      </c>
      <c r="K115" s="21">
        <v>2230</v>
      </c>
      <c r="L115" s="21">
        <v>2625</v>
      </c>
      <c r="M115" s="21">
        <v>1717</v>
      </c>
      <c r="N115" s="21">
        <v>1321</v>
      </c>
      <c r="O115" s="21">
        <f t="shared" si="3"/>
        <v>20682</v>
      </c>
    </row>
    <row r="116" spans="2:15" ht="12" x14ac:dyDescent="0.2">
      <c r="B116" s="14" t="s">
        <v>87</v>
      </c>
      <c r="C116" s="9">
        <v>167</v>
      </c>
      <c r="D116" s="9">
        <v>123</v>
      </c>
      <c r="E116" s="9">
        <v>291</v>
      </c>
      <c r="F116" s="9">
        <v>166</v>
      </c>
      <c r="G116" s="9">
        <v>804</v>
      </c>
      <c r="H116" s="9">
        <v>886</v>
      </c>
      <c r="I116" s="9">
        <v>770</v>
      </c>
      <c r="J116" s="9">
        <v>481</v>
      </c>
      <c r="K116" s="9">
        <v>611</v>
      </c>
      <c r="L116" s="9">
        <v>618</v>
      </c>
      <c r="M116" s="9">
        <v>267</v>
      </c>
      <c r="N116" s="9">
        <v>145</v>
      </c>
      <c r="O116" s="9">
        <f t="shared" si="3"/>
        <v>5329</v>
      </c>
    </row>
    <row r="117" spans="2:15" ht="15" customHeight="1" x14ac:dyDescent="0.2">
      <c r="B117" s="14" t="s">
        <v>99</v>
      </c>
      <c r="C117" s="9">
        <v>141</v>
      </c>
      <c r="D117" s="9">
        <v>137</v>
      </c>
      <c r="E117" s="9">
        <v>167</v>
      </c>
      <c r="F117" s="9">
        <v>209</v>
      </c>
      <c r="G117" s="9">
        <v>320</v>
      </c>
      <c r="H117" s="9">
        <v>293</v>
      </c>
      <c r="I117" s="9">
        <v>423</v>
      </c>
      <c r="J117" s="9">
        <v>496</v>
      </c>
      <c r="K117" s="9">
        <v>294</v>
      </c>
      <c r="L117" s="9">
        <v>275</v>
      </c>
      <c r="M117" s="9">
        <v>209</v>
      </c>
      <c r="N117" s="9">
        <v>149</v>
      </c>
      <c r="O117" s="9">
        <f t="shared" si="3"/>
        <v>3113</v>
      </c>
    </row>
    <row r="118" spans="2:15" ht="12" x14ac:dyDescent="0.2">
      <c r="B118" s="14" t="s">
        <v>113</v>
      </c>
      <c r="C118" s="9">
        <v>0</v>
      </c>
      <c r="D118" s="9">
        <v>2</v>
      </c>
      <c r="E118" s="9">
        <v>14</v>
      </c>
      <c r="F118" s="9">
        <v>7</v>
      </c>
      <c r="G118" s="9">
        <v>9</v>
      </c>
      <c r="H118" s="9">
        <v>14</v>
      </c>
      <c r="I118" s="9">
        <v>22</v>
      </c>
      <c r="J118" s="9">
        <v>11</v>
      </c>
      <c r="K118" s="9">
        <v>4</v>
      </c>
      <c r="L118" s="9">
        <v>23</v>
      </c>
      <c r="M118" s="9">
        <v>14</v>
      </c>
      <c r="N118" s="9">
        <v>9</v>
      </c>
      <c r="O118" s="9">
        <f t="shared" si="3"/>
        <v>129</v>
      </c>
    </row>
    <row r="119" spans="2:15" ht="15" customHeight="1" x14ac:dyDescent="0.2">
      <c r="B119" s="11" t="s">
        <v>139</v>
      </c>
      <c r="C119" s="9">
        <v>65</v>
      </c>
      <c r="D119" s="9">
        <v>78</v>
      </c>
      <c r="E119" s="9">
        <v>55</v>
      </c>
      <c r="F119" s="9">
        <v>81</v>
      </c>
      <c r="G119" s="9">
        <v>83</v>
      </c>
      <c r="H119" s="9">
        <v>85</v>
      </c>
      <c r="I119" s="9">
        <v>92</v>
      </c>
      <c r="J119" s="9">
        <v>89</v>
      </c>
      <c r="K119" s="9">
        <v>90</v>
      </c>
      <c r="L119" s="9">
        <v>69</v>
      </c>
      <c r="M119" s="9">
        <v>70</v>
      </c>
      <c r="N119" s="9">
        <v>61</v>
      </c>
      <c r="O119" s="9">
        <f t="shared" si="3"/>
        <v>918</v>
      </c>
    </row>
    <row r="120" spans="2:15" ht="12" x14ac:dyDescent="0.2">
      <c r="B120" s="11" t="s">
        <v>151</v>
      </c>
      <c r="C120" s="9">
        <v>368</v>
      </c>
      <c r="D120" s="9">
        <v>535</v>
      </c>
      <c r="E120" s="9">
        <v>596</v>
      </c>
      <c r="F120" s="9">
        <v>669</v>
      </c>
      <c r="G120" s="9">
        <v>719</v>
      </c>
      <c r="H120" s="9">
        <v>1092</v>
      </c>
      <c r="I120" s="9">
        <v>1016</v>
      </c>
      <c r="J120" s="9">
        <v>1042</v>
      </c>
      <c r="K120" s="9">
        <v>1199</v>
      </c>
      <c r="L120" s="9">
        <v>1576</v>
      </c>
      <c r="M120" s="9">
        <v>1116</v>
      </c>
      <c r="N120" s="9">
        <v>919</v>
      </c>
      <c r="O120" s="9">
        <f t="shared" si="3"/>
        <v>10847</v>
      </c>
    </row>
    <row r="121" spans="2:15" ht="15" customHeight="1" x14ac:dyDescent="0.2">
      <c r="B121" s="11" t="s">
        <v>166</v>
      </c>
      <c r="C121" s="9">
        <v>0</v>
      </c>
      <c r="D121" s="9">
        <v>0</v>
      </c>
      <c r="E121" s="9">
        <v>8</v>
      </c>
      <c r="F121" s="9">
        <v>1</v>
      </c>
      <c r="G121" s="9">
        <v>0</v>
      </c>
      <c r="H121" s="9">
        <v>6</v>
      </c>
      <c r="I121" s="9">
        <v>0</v>
      </c>
      <c r="J121" s="9">
        <v>0</v>
      </c>
      <c r="K121" s="9">
        <v>0</v>
      </c>
      <c r="L121" s="9">
        <v>3</v>
      </c>
      <c r="M121" s="9">
        <v>0</v>
      </c>
      <c r="N121" s="9">
        <v>2</v>
      </c>
      <c r="O121" s="9">
        <f t="shared" si="3"/>
        <v>20</v>
      </c>
    </row>
    <row r="122" spans="2:15" ht="15" customHeight="1" x14ac:dyDescent="0.2">
      <c r="B122" s="11" t="s">
        <v>161</v>
      </c>
      <c r="C122" s="9">
        <v>0</v>
      </c>
      <c r="D122" s="9">
        <v>28</v>
      </c>
      <c r="E122" s="9">
        <v>26</v>
      </c>
      <c r="F122" s="9">
        <v>12</v>
      </c>
      <c r="G122" s="9">
        <v>6</v>
      </c>
      <c r="H122" s="9">
        <v>9</v>
      </c>
      <c r="I122" s="9">
        <v>19</v>
      </c>
      <c r="J122" s="9">
        <v>56</v>
      </c>
      <c r="K122" s="9">
        <v>32</v>
      </c>
      <c r="L122" s="9">
        <v>61</v>
      </c>
      <c r="M122" s="9">
        <v>41</v>
      </c>
      <c r="N122" s="9">
        <v>36</v>
      </c>
      <c r="O122" s="9">
        <f t="shared" si="3"/>
        <v>326</v>
      </c>
    </row>
    <row r="123" spans="2:15" ht="15" customHeight="1" x14ac:dyDescent="0.2">
      <c r="B123" s="20" t="s">
        <v>202</v>
      </c>
      <c r="C123" s="21">
        <v>110</v>
      </c>
      <c r="D123" s="21">
        <v>103</v>
      </c>
      <c r="E123" s="21">
        <v>164</v>
      </c>
      <c r="F123" s="21">
        <v>172</v>
      </c>
      <c r="G123" s="21">
        <v>280</v>
      </c>
      <c r="H123" s="21">
        <v>384</v>
      </c>
      <c r="I123" s="21">
        <v>427</v>
      </c>
      <c r="J123" s="21">
        <v>390</v>
      </c>
      <c r="K123" s="21">
        <v>475</v>
      </c>
      <c r="L123" s="21">
        <v>339</v>
      </c>
      <c r="M123" s="21">
        <v>235</v>
      </c>
      <c r="N123" s="21">
        <v>172</v>
      </c>
      <c r="O123" s="21">
        <f t="shared" si="3"/>
        <v>3251</v>
      </c>
    </row>
    <row r="124" spans="2:15" ht="17.25" customHeight="1" x14ac:dyDescent="0.2">
      <c r="B124" s="11" t="s">
        <v>59</v>
      </c>
      <c r="C124" s="9">
        <v>87</v>
      </c>
      <c r="D124" s="9">
        <v>71</v>
      </c>
      <c r="E124" s="9">
        <v>98</v>
      </c>
      <c r="F124" s="9">
        <v>120</v>
      </c>
      <c r="G124" s="9">
        <v>230</v>
      </c>
      <c r="H124" s="9">
        <v>313</v>
      </c>
      <c r="I124" s="9">
        <v>315</v>
      </c>
      <c r="J124" s="9">
        <v>300</v>
      </c>
      <c r="K124" s="9">
        <v>377</v>
      </c>
      <c r="L124" s="9">
        <v>268</v>
      </c>
      <c r="M124" s="9">
        <v>134</v>
      </c>
      <c r="N124" s="9">
        <v>133</v>
      </c>
      <c r="O124" s="9">
        <f t="shared" si="3"/>
        <v>2446</v>
      </c>
    </row>
    <row r="125" spans="2:15" ht="15" customHeight="1" x14ac:dyDescent="0.2">
      <c r="B125" s="11" t="s">
        <v>63</v>
      </c>
      <c r="C125" s="9">
        <v>2</v>
      </c>
      <c r="D125" s="9">
        <v>9</v>
      </c>
      <c r="E125" s="9">
        <v>2</v>
      </c>
      <c r="F125" s="9">
        <v>5</v>
      </c>
      <c r="G125" s="9">
        <v>4</v>
      </c>
      <c r="H125" s="9">
        <v>0</v>
      </c>
      <c r="I125" s="9">
        <v>1</v>
      </c>
      <c r="J125" s="9">
        <v>3</v>
      </c>
      <c r="K125" s="9">
        <v>1</v>
      </c>
      <c r="L125" s="9">
        <v>2</v>
      </c>
      <c r="M125" s="9">
        <v>4</v>
      </c>
      <c r="N125" s="9">
        <v>3</v>
      </c>
      <c r="O125" s="9">
        <f t="shared" si="3"/>
        <v>36</v>
      </c>
    </row>
    <row r="126" spans="2:15" ht="15" customHeight="1" x14ac:dyDescent="0.2">
      <c r="B126" s="11" t="s">
        <v>67</v>
      </c>
      <c r="C126" s="9">
        <v>15</v>
      </c>
      <c r="D126" s="9">
        <v>17</v>
      </c>
      <c r="E126" s="9">
        <v>53</v>
      </c>
      <c r="F126" s="9">
        <v>30</v>
      </c>
      <c r="G126" s="9">
        <v>40</v>
      </c>
      <c r="H126" s="9">
        <v>58</v>
      </c>
      <c r="I126" s="9">
        <v>102</v>
      </c>
      <c r="J126" s="9">
        <v>74</v>
      </c>
      <c r="K126" s="9">
        <v>89</v>
      </c>
      <c r="L126" s="9">
        <v>65</v>
      </c>
      <c r="M126" s="9">
        <v>79</v>
      </c>
      <c r="N126" s="9">
        <v>30</v>
      </c>
      <c r="O126" s="9">
        <f t="shared" si="3"/>
        <v>652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1</v>
      </c>
      <c r="F127" s="9">
        <v>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f t="shared" si="3"/>
        <v>2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f t="shared" si="3"/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1</v>
      </c>
      <c r="I129" s="9">
        <v>0</v>
      </c>
      <c r="J129" s="9">
        <v>0</v>
      </c>
      <c r="K129" s="9">
        <v>0</v>
      </c>
      <c r="L129" s="9">
        <v>0</v>
      </c>
      <c r="M129" s="9">
        <v>2</v>
      </c>
      <c r="N129" s="9">
        <v>0</v>
      </c>
      <c r="O129" s="9">
        <f t="shared" si="3"/>
        <v>3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f t="shared" si="3"/>
        <v>0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f t="shared" si="3"/>
        <v>0</v>
      </c>
    </row>
    <row r="132" spans="1:15" ht="15" customHeight="1" x14ac:dyDescent="0.2">
      <c r="B132" s="11" t="s">
        <v>121</v>
      </c>
      <c r="C132" s="9">
        <v>0</v>
      </c>
      <c r="D132" s="9">
        <v>1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f t="shared" si="3"/>
        <v>1</v>
      </c>
    </row>
    <row r="133" spans="1:15" ht="15" customHeight="1" x14ac:dyDescent="0.2">
      <c r="B133" s="11" t="s">
        <v>176</v>
      </c>
      <c r="C133" s="9">
        <v>0</v>
      </c>
      <c r="D133" s="9">
        <v>0</v>
      </c>
      <c r="E133" s="9">
        <v>1</v>
      </c>
      <c r="F133" s="9">
        <v>1</v>
      </c>
      <c r="G133" s="9">
        <v>0</v>
      </c>
      <c r="H133" s="9">
        <v>0</v>
      </c>
      <c r="I133" s="9">
        <v>1</v>
      </c>
      <c r="J133" s="9">
        <v>1</v>
      </c>
      <c r="K133" s="9">
        <v>0</v>
      </c>
      <c r="L133" s="9">
        <v>0</v>
      </c>
      <c r="M133" s="9">
        <v>11</v>
      </c>
      <c r="N133" s="9">
        <v>0</v>
      </c>
      <c r="O133" s="9">
        <f t="shared" si="3"/>
        <v>15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f t="shared" si="3"/>
        <v>0</v>
      </c>
    </row>
    <row r="135" spans="1:15" ht="15" customHeight="1" x14ac:dyDescent="0.2">
      <c r="B135" s="11" t="s">
        <v>177</v>
      </c>
      <c r="C135" s="9">
        <v>3</v>
      </c>
      <c r="D135" s="9">
        <v>1</v>
      </c>
      <c r="E135" s="9">
        <v>2</v>
      </c>
      <c r="F135" s="9">
        <v>1</v>
      </c>
      <c r="G135" s="9">
        <v>3</v>
      </c>
      <c r="H135" s="9">
        <v>4</v>
      </c>
      <c r="I135" s="9">
        <v>5</v>
      </c>
      <c r="J135" s="9">
        <v>10</v>
      </c>
      <c r="K135" s="9">
        <v>6</v>
      </c>
      <c r="L135" s="9">
        <v>3</v>
      </c>
      <c r="M135" s="9">
        <v>1</v>
      </c>
      <c r="N135" s="9">
        <v>1</v>
      </c>
      <c r="O135" s="9">
        <f t="shared" si="3"/>
        <v>40</v>
      </c>
    </row>
    <row r="136" spans="1:15" ht="15" customHeight="1" x14ac:dyDescent="0.2">
      <c r="B136" s="11" t="s">
        <v>179</v>
      </c>
      <c r="C136" s="9">
        <v>0</v>
      </c>
      <c r="D136" s="9">
        <v>0</v>
      </c>
      <c r="E136" s="9">
        <v>0</v>
      </c>
      <c r="F136" s="9">
        <v>8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2</v>
      </c>
      <c r="N136" s="9">
        <v>0</v>
      </c>
      <c r="O136" s="9">
        <f t="shared" si="3"/>
        <v>10</v>
      </c>
    </row>
    <row r="137" spans="1:15" ht="15" customHeight="1" x14ac:dyDescent="0.2">
      <c r="B137" s="11" t="s">
        <v>143</v>
      </c>
      <c r="C137" s="9">
        <v>3</v>
      </c>
      <c r="D137" s="9">
        <v>4</v>
      </c>
      <c r="E137" s="9">
        <v>6</v>
      </c>
      <c r="F137" s="9">
        <v>6</v>
      </c>
      <c r="G137" s="9">
        <v>3</v>
      </c>
      <c r="H137" s="9">
        <v>7</v>
      </c>
      <c r="I137" s="9">
        <v>3</v>
      </c>
      <c r="J137" s="9">
        <v>1</v>
      </c>
      <c r="K137" s="9">
        <v>2</v>
      </c>
      <c r="L137" s="9">
        <v>1</v>
      </c>
      <c r="M137" s="9">
        <v>2</v>
      </c>
      <c r="N137" s="9">
        <v>5</v>
      </c>
      <c r="O137" s="9">
        <f t="shared" ref="O137:O200" si="4">SUM(C137:N137)</f>
        <v>43</v>
      </c>
    </row>
    <row r="138" spans="1:15" ht="15" customHeight="1" x14ac:dyDescent="0.2">
      <c r="B138" s="11" t="s">
        <v>180</v>
      </c>
      <c r="C138" s="9">
        <v>0</v>
      </c>
      <c r="D138" s="9">
        <v>0</v>
      </c>
      <c r="E138" s="9">
        <v>1</v>
      </c>
      <c r="F138" s="9">
        <v>0</v>
      </c>
      <c r="G138" s="9">
        <v>0</v>
      </c>
      <c r="H138" s="9">
        <v>1</v>
      </c>
      <c r="I138" s="9">
        <v>0</v>
      </c>
      <c r="J138" s="9">
        <v>1</v>
      </c>
      <c r="K138" s="9">
        <v>0</v>
      </c>
      <c r="L138" s="9">
        <v>0</v>
      </c>
      <c r="M138" s="9">
        <v>0</v>
      </c>
      <c r="N138" s="9">
        <v>0</v>
      </c>
      <c r="O138" s="9">
        <f t="shared" si="4"/>
        <v>3</v>
      </c>
    </row>
    <row r="139" spans="1:15" ht="15" customHeight="1" x14ac:dyDescent="0.2">
      <c r="B139" s="20" t="s">
        <v>203</v>
      </c>
      <c r="C139" s="21">
        <v>2338</v>
      </c>
      <c r="D139" s="21">
        <v>2667</v>
      </c>
      <c r="E139" s="21">
        <v>12406</v>
      </c>
      <c r="F139" s="21">
        <v>6150</v>
      </c>
      <c r="G139" s="21">
        <v>6958</v>
      </c>
      <c r="H139" s="21">
        <v>10889</v>
      </c>
      <c r="I139" s="21">
        <v>23450</v>
      </c>
      <c r="J139" s="21">
        <v>28135</v>
      </c>
      <c r="K139" s="21">
        <v>32407</v>
      </c>
      <c r="L139" s="21">
        <v>14387</v>
      </c>
      <c r="M139" s="21">
        <v>9584</v>
      </c>
      <c r="N139" s="21">
        <v>12298</v>
      </c>
      <c r="O139" s="21">
        <f t="shared" si="4"/>
        <v>161669</v>
      </c>
    </row>
    <row r="140" spans="1:15" ht="15" customHeight="1" x14ac:dyDescent="0.2">
      <c r="A140" s="4"/>
      <c r="B140" s="10" t="s">
        <v>61</v>
      </c>
      <c r="C140" s="9">
        <v>9</v>
      </c>
      <c r="D140" s="9">
        <v>8</v>
      </c>
      <c r="E140" s="9">
        <v>10</v>
      </c>
      <c r="F140" s="9">
        <v>8</v>
      </c>
      <c r="G140" s="9">
        <v>14</v>
      </c>
      <c r="H140" s="9">
        <v>31</v>
      </c>
      <c r="I140" s="9">
        <v>27</v>
      </c>
      <c r="J140" s="9">
        <v>19</v>
      </c>
      <c r="K140" s="9">
        <v>47</v>
      </c>
      <c r="L140" s="9">
        <v>26</v>
      </c>
      <c r="M140" s="9">
        <v>19</v>
      </c>
      <c r="N140" s="9">
        <v>21</v>
      </c>
      <c r="O140" s="9">
        <f t="shared" si="4"/>
        <v>239</v>
      </c>
    </row>
    <row r="141" spans="1:15" ht="15" customHeight="1" x14ac:dyDescent="0.2">
      <c r="A141" s="4"/>
      <c r="B141" s="10" t="s">
        <v>68</v>
      </c>
      <c r="C141" s="9">
        <v>22</v>
      </c>
      <c r="D141" s="9">
        <v>15</v>
      </c>
      <c r="E141" s="9">
        <v>16</v>
      </c>
      <c r="F141" s="9">
        <v>37</v>
      </c>
      <c r="G141" s="9">
        <v>15</v>
      </c>
      <c r="H141" s="9">
        <v>7</v>
      </c>
      <c r="I141" s="9">
        <v>27</v>
      </c>
      <c r="J141" s="9">
        <v>24</v>
      </c>
      <c r="K141" s="9">
        <v>41</v>
      </c>
      <c r="L141" s="9">
        <v>44</v>
      </c>
      <c r="M141" s="9">
        <v>41</v>
      </c>
      <c r="N141" s="9">
        <v>39</v>
      </c>
      <c r="O141" s="9">
        <f t="shared" si="4"/>
        <v>328</v>
      </c>
    </row>
    <row r="142" spans="1:15" ht="15" customHeight="1" x14ac:dyDescent="0.2">
      <c r="A142" s="4"/>
      <c r="B142" s="10" t="s">
        <v>188</v>
      </c>
      <c r="C142" s="9">
        <v>0</v>
      </c>
      <c r="D142" s="9">
        <v>1</v>
      </c>
      <c r="E142" s="9">
        <v>0</v>
      </c>
      <c r="F142" s="9">
        <v>0</v>
      </c>
      <c r="G142" s="9">
        <v>0</v>
      </c>
      <c r="H142" s="9">
        <v>0</v>
      </c>
      <c r="I142" s="9">
        <v>1</v>
      </c>
      <c r="J142" s="9">
        <v>0</v>
      </c>
      <c r="K142" s="9">
        <v>1</v>
      </c>
      <c r="L142" s="9">
        <v>3</v>
      </c>
      <c r="M142" s="9">
        <v>0</v>
      </c>
      <c r="N142" s="9">
        <v>0</v>
      </c>
      <c r="O142" s="9">
        <f t="shared" si="4"/>
        <v>6</v>
      </c>
    </row>
    <row r="143" spans="1:15" ht="15" customHeight="1" x14ac:dyDescent="0.2">
      <c r="A143" s="4"/>
      <c r="B143" s="10" t="s">
        <v>89</v>
      </c>
      <c r="C143" s="9">
        <v>829</v>
      </c>
      <c r="D143" s="9">
        <v>1028</v>
      </c>
      <c r="E143" s="9">
        <v>1553</v>
      </c>
      <c r="F143" s="9">
        <v>1501</v>
      </c>
      <c r="G143" s="9">
        <v>2035</v>
      </c>
      <c r="H143" s="9">
        <v>1517</v>
      </c>
      <c r="I143" s="9">
        <v>3126</v>
      </c>
      <c r="J143" s="9">
        <v>2100</v>
      </c>
      <c r="K143" s="9">
        <v>3747</v>
      </c>
      <c r="L143" s="9">
        <v>2815</v>
      </c>
      <c r="M143" s="9">
        <v>2111</v>
      </c>
      <c r="N143" s="9">
        <v>3669</v>
      </c>
      <c r="O143" s="9">
        <f t="shared" si="4"/>
        <v>26031</v>
      </c>
    </row>
    <row r="144" spans="1:15" ht="12.75" x14ac:dyDescent="0.2">
      <c r="A144" s="4"/>
      <c r="B144" s="10" t="s">
        <v>92</v>
      </c>
      <c r="C144" s="9">
        <v>1299</v>
      </c>
      <c r="D144" s="9">
        <v>1370</v>
      </c>
      <c r="E144" s="9">
        <v>10595</v>
      </c>
      <c r="F144" s="9">
        <v>4278</v>
      </c>
      <c r="G144" s="9">
        <v>4521</v>
      </c>
      <c r="H144" s="9">
        <v>9105</v>
      </c>
      <c r="I144" s="9">
        <v>19839</v>
      </c>
      <c r="J144" s="9">
        <v>25517</v>
      </c>
      <c r="K144" s="9">
        <v>27900</v>
      </c>
      <c r="L144" s="9">
        <v>10797</v>
      </c>
      <c r="M144" s="9">
        <v>6852</v>
      </c>
      <c r="N144" s="9">
        <v>7860</v>
      </c>
      <c r="O144" s="9">
        <f t="shared" si="4"/>
        <v>129933</v>
      </c>
    </row>
    <row r="145" spans="1:15" ht="12.75" x14ac:dyDescent="0.2">
      <c r="A145" s="4"/>
      <c r="B145" s="13" t="s">
        <v>174</v>
      </c>
      <c r="C145" s="9">
        <v>5</v>
      </c>
      <c r="D145" s="9">
        <v>0</v>
      </c>
      <c r="E145" s="9">
        <v>2</v>
      </c>
      <c r="F145" s="9">
        <v>0</v>
      </c>
      <c r="G145" s="9">
        <v>3</v>
      </c>
      <c r="H145" s="9">
        <v>0</v>
      </c>
      <c r="I145" s="9">
        <v>0</v>
      </c>
      <c r="J145" s="9">
        <v>0</v>
      </c>
      <c r="K145" s="9">
        <v>0</v>
      </c>
      <c r="L145" s="9">
        <v>4</v>
      </c>
      <c r="M145" s="9">
        <v>1</v>
      </c>
      <c r="N145" s="9">
        <v>1</v>
      </c>
      <c r="O145" s="9">
        <f t="shared" si="4"/>
        <v>16</v>
      </c>
    </row>
    <row r="146" spans="1:15" ht="15" customHeight="1" x14ac:dyDescent="0.2">
      <c r="A146" s="4"/>
      <c r="B146" s="10" t="s">
        <v>114</v>
      </c>
      <c r="C146" s="9">
        <v>12</v>
      </c>
      <c r="D146" s="9">
        <v>16</v>
      </c>
      <c r="E146" s="9">
        <v>24</v>
      </c>
      <c r="F146" s="9">
        <v>26</v>
      </c>
      <c r="G146" s="9">
        <v>31</v>
      </c>
      <c r="H146" s="9">
        <v>19</v>
      </c>
      <c r="I146" s="9">
        <v>21</v>
      </c>
      <c r="J146" s="9">
        <v>26</v>
      </c>
      <c r="K146" s="9">
        <v>24</v>
      </c>
      <c r="L146" s="9">
        <v>38</v>
      </c>
      <c r="M146" s="9">
        <v>31</v>
      </c>
      <c r="N146" s="9">
        <v>46</v>
      </c>
      <c r="O146" s="9">
        <f t="shared" si="4"/>
        <v>314</v>
      </c>
    </row>
    <row r="147" spans="1:15" ht="15" customHeight="1" x14ac:dyDescent="0.2">
      <c r="A147" s="4"/>
      <c r="B147" s="10" t="s">
        <v>118</v>
      </c>
      <c r="C147" s="9">
        <v>100</v>
      </c>
      <c r="D147" s="9">
        <v>116</v>
      </c>
      <c r="E147" s="9">
        <v>128</v>
      </c>
      <c r="F147" s="9">
        <v>227</v>
      </c>
      <c r="G147" s="9">
        <v>262</v>
      </c>
      <c r="H147" s="9">
        <v>151</v>
      </c>
      <c r="I147" s="9">
        <v>326</v>
      </c>
      <c r="J147" s="9">
        <v>361</v>
      </c>
      <c r="K147" s="9">
        <v>528</v>
      </c>
      <c r="L147" s="9">
        <v>552</v>
      </c>
      <c r="M147" s="9">
        <v>451</v>
      </c>
      <c r="N147" s="9">
        <v>516</v>
      </c>
      <c r="O147" s="9">
        <f t="shared" si="4"/>
        <v>3718</v>
      </c>
    </row>
    <row r="148" spans="1:15" ht="15" customHeight="1" x14ac:dyDescent="0.2">
      <c r="A148" s="4"/>
      <c r="B148" s="10" t="s">
        <v>149</v>
      </c>
      <c r="C148" s="9">
        <v>62</v>
      </c>
      <c r="D148" s="9">
        <v>113</v>
      </c>
      <c r="E148" s="9">
        <v>78</v>
      </c>
      <c r="F148" s="9">
        <v>73</v>
      </c>
      <c r="G148" s="9">
        <v>77</v>
      </c>
      <c r="H148" s="9">
        <v>59</v>
      </c>
      <c r="I148" s="9">
        <v>83</v>
      </c>
      <c r="J148" s="9">
        <v>88</v>
      </c>
      <c r="K148" s="9">
        <v>119</v>
      </c>
      <c r="L148" s="9">
        <v>108</v>
      </c>
      <c r="M148" s="9">
        <v>78</v>
      </c>
      <c r="N148" s="9">
        <v>146</v>
      </c>
      <c r="O148" s="9">
        <f t="shared" si="4"/>
        <v>1084</v>
      </c>
    </row>
    <row r="149" spans="1:15" ht="15" customHeight="1" x14ac:dyDescent="0.2">
      <c r="A149" s="4"/>
      <c r="B149" s="20" t="s">
        <v>204</v>
      </c>
      <c r="C149" s="21">
        <v>1345</v>
      </c>
      <c r="D149" s="21">
        <v>1811</v>
      </c>
      <c r="E149" s="21">
        <v>1363</v>
      </c>
      <c r="F149" s="21">
        <v>1213</v>
      </c>
      <c r="G149" s="21">
        <v>1389</v>
      </c>
      <c r="H149" s="21">
        <v>1021</v>
      </c>
      <c r="I149" s="21">
        <v>1379</v>
      </c>
      <c r="J149" s="21">
        <v>1022</v>
      </c>
      <c r="K149" s="21">
        <v>1767</v>
      </c>
      <c r="L149" s="21">
        <v>1774</v>
      </c>
      <c r="M149" s="21">
        <v>1707</v>
      </c>
      <c r="N149" s="21">
        <v>2815</v>
      </c>
      <c r="O149" s="21">
        <f t="shared" si="4"/>
        <v>18606</v>
      </c>
    </row>
    <row r="150" spans="1:15" ht="15" customHeight="1" x14ac:dyDescent="0.2">
      <c r="B150" s="10" t="s">
        <v>215</v>
      </c>
      <c r="C150" s="9">
        <v>0</v>
      </c>
      <c r="D150" s="9">
        <v>0</v>
      </c>
      <c r="E150" s="9">
        <v>0</v>
      </c>
      <c r="F150" s="9">
        <v>0</v>
      </c>
      <c r="G150" s="9">
        <v>1</v>
      </c>
      <c r="H150" s="9">
        <v>0</v>
      </c>
      <c r="I150" s="9">
        <v>0</v>
      </c>
      <c r="J150" s="9">
        <v>0</v>
      </c>
      <c r="K150" s="9">
        <v>0</v>
      </c>
      <c r="L150" s="9">
        <v>1</v>
      </c>
      <c r="M150" s="9">
        <v>0</v>
      </c>
      <c r="N150" s="9">
        <v>0</v>
      </c>
      <c r="O150" s="9">
        <f t="shared" si="4"/>
        <v>2</v>
      </c>
    </row>
    <row r="151" spans="1:15" ht="12" x14ac:dyDescent="0.2">
      <c r="B151" s="13" t="s">
        <v>82</v>
      </c>
      <c r="C151" s="9">
        <v>4</v>
      </c>
      <c r="D151" s="9">
        <v>8</v>
      </c>
      <c r="E151" s="9">
        <v>19</v>
      </c>
      <c r="F151" s="9">
        <v>15</v>
      </c>
      <c r="G151" s="9">
        <v>5</v>
      </c>
      <c r="H151" s="9">
        <v>9</v>
      </c>
      <c r="I151" s="9">
        <v>31</v>
      </c>
      <c r="J151" s="9">
        <v>32</v>
      </c>
      <c r="K151" s="9">
        <v>15</v>
      </c>
      <c r="L151" s="9">
        <v>26</v>
      </c>
      <c r="M151" s="9">
        <v>21</v>
      </c>
      <c r="N151" s="9">
        <v>17</v>
      </c>
      <c r="O151" s="9">
        <f t="shared" si="4"/>
        <v>202</v>
      </c>
    </row>
    <row r="152" spans="1:15" ht="15" customHeight="1" x14ac:dyDescent="0.2">
      <c r="B152" s="13" t="s">
        <v>90</v>
      </c>
      <c r="C152" s="9">
        <v>41</v>
      </c>
      <c r="D152" s="9">
        <v>28</v>
      </c>
      <c r="E152" s="9">
        <v>34</v>
      </c>
      <c r="F152" s="9">
        <v>59</v>
      </c>
      <c r="G152" s="9">
        <v>52</v>
      </c>
      <c r="H152" s="9">
        <v>26</v>
      </c>
      <c r="I152" s="9">
        <v>219</v>
      </c>
      <c r="J152" s="9">
        <v>62</v>
      </c>
      <c r="K152" s="9">
        <v>50</v>
      </c>
      <c r="L152" s="9">
        <v>71</v>
      </c>
      <c r="M152" s="9">
        <v>92</v>
      </c>
      <c r="N152" s="9">
        <v>53</v>
      </c>
      <c r="O152" s="9">
        <f t="shared" si="4"/>
        <v>787</v>
      </c>
    </row>
    <row r="153" spans="1:15" ht="12" x14ac:dyDescent="0.2">
      <c r="B153" s="13" t="s">
        <v>172</v>
      </c>
      <c r="C153" s="9">
        <v>0</v>
      </c>
      <c r="D153" s="9">
        <v>0</v>
      </c>
      <c r="E153" s="9">
        <v>4</v>
      </c>
      <c r="F153" s="9">
        <v>1</v>
      </c>
      <c r="G153" s="9">
        <v>1</v>
      </c>
      <c r="H153" s="9">
        <v>2</v>
      </c>
      <c r="I153" s="9">
        <v>1</v>
      </c>
      <c r="J153" s="9">
        <v>5</v>
      </c>
      <c r="K153" s="9">
        <v>4</v>
      </c>
      <c r="L153" s="9">
        <v>1</v>
      </c>
      <c r="M153" s="9">
        <v>2</v>
      </c>
      <c r="N153" s="9">
        <v>0</v>
      </c>
      <c r="O153" s="9">
        <f t="shared" si="4"/>
        <v>21</v>
      </c>
    </row>
    <row r="154" spans="1:15" ht="12" x14ac:dyDescent="0.2">
      <c r="B154" s="13" t="s">
        <v>220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1</v>
      </c>
      <c r="K154" s="9">
        <v>1</v>
      </c>
      <c r="L154" s="9">
        <v>0</v>
      </c>
      <c r="M154" s="9">
        <v>0</v>
      </c>
      <c r="N154" s="9">
        <v>0</v>
      </c>
      <c r="O154" s="9">
        <f t="shared" si="4"/>
        <v>2</v>
      </c>
    </row>
    <row r="155" spans="1:15" ht="15" customHeight="1" x14ac:dyDescent="0.2">
      <c r="B155" s="13" t="s">
        <v>107</v>
      </c>
      <c r="C155" s="9">
        <v>22</v>
      </c>
      <c r="D155" s="9">
        <v>40</v>
      </c>
      <c r="E155" s="9">
        <v>40</v>
      </c>
      <c r="F155" s="9">
        <v>126</v>
      </c>
      <c r="G155" s="9">
        <v>74</v>
      </c>
      <c r="H155" s="9">
        <v>40</v>
      </c>
      <c r="I155" s="9">
        <v>45</v>
      </c>
      <c r="J155" s="9">
        <v>32</v>
      </c>
      <c r="K155" s="9">
        <v>174</v>
      </c>
      <c r="L155" s="9">
        <v>76</v>
      </c>
      <c r="M155" s="9">
        <v>85</v>
      </c>
      <c r="N155" s="9">
        <v>82</v>
      </c>
      <c r="O155" s="9">
        <f t="shared" si="4"/>
        <v>836</v>
      </c>
    </row>
    <row r="156" spans="1:15" ht="15" customHeight="1" x14ac:dyDescent="0.2">
      <c r="B156" s="13" t="s">
        <v>111</v>
      </c>
      <c r="C156" s="9">
        <v>4</v>
      </c>
      <c r="D156" s="9">
        <v>6</v>
      </c>
      <c r="E156" s="9">
        <v>41</v>
      </c>
      <c r="F156" s="9">
        <v>7</v>
      </c>
      <c r="G156" s="9">
        <v>7</v>
      </c>
      <c r="H156" s="9">
        <v>33</v>
      </c>
      <c r="I156" s="9">
        <v>24</v>
      </c>
      <c r="J156" s="9">
        <v>18</v>
      </c>
      <c r="K156" s="9">
        <v>55</v>
      </c>
      <c r="L156" s="9">
        <v>59</v>
      </c>
      <c r="M156" s="9">
        <v>44</v>
      </c>
      <c r="N156" s="9">
        <v>9</v>
      </c>
      <c r="O156" s="9">
        <f t="shared" si="4"/>
        <v>307</v>
      </c>
    </row>
    <row r="157" spans="1:15" ht="15" customHeight="1" x14ac:dyDescent="0.2">
      <c r="B157" s="13" t="s">
        <v>134</v>
      </c>
      <c r="C157" s="9">
        <v>34</v>
      </c>
      <c r="D157" s="9">
        <v>29</v>
      </c>
      <c r="E157" s="9">
        <v>14</v>
      </c>
      <c r="F157" s="9">
        <v>23</v>
      </c>
      <c r="G157" s="9">
        <v>48</v>
      </c>
      <c r="H157" s="9">
        <v>38</v>
      </c>
      <c r="I157" s="9">
        <v>34</v>
      </c>
      <c r="J157" s="9">
        <v>79</v>
      </c>
      <c r="K157" s="9">
        <v>87</v>
      </c>
      <c r="L157" s="9">
        <v>47</v>
      </c>
      <c r="M157" s="9">
        <v>75</v>
      </c>
      <c r="N157" s="9">
        <v>47</v>
      </c>
      <c r="O157" s="9">
        <f t="shared" si="4"/>
        <v>555</v>
      </c>
    </row>
    <row r="158" spans="1:15" ht="15" customHeight="1" x14ac:dyDescent="0.2">
      <c r="B158" s="13" t="s">
        <v>140</v>
      </c>
      <c r="C158" s="9">
        <v>47</v>
      </c>
      <c r="D158" s="9">
        <v>46</v>
      </c>
      <c r="E158" s="9">
        <v>82</v>
      </c>
      <c r="F158" s="9">
        <v>85</v>
      </c>
      <c r="G158" s="9">
        <v>131</v>
      </c>
      <c r="H158" s="9">
        <v>87</v>
      </c>
      <c r="I158" s="9">
        <v>87</v>
      </c>
      <c r="J158" s="9">
        <v>75</v>
      </c>
      <c r="K158" s="9">
        <v>81</v>
      </c>
      <c r="L158" s="9">
        <v>96</v>
      </c>
      <c r="M158" s="9">
        <v>60</v>
      </c>
      <c r="N158" s="9">
        <v>67</v>
      </c>
      <c r="O158" s="9">
        <f t="shared" si="4"/>
        <v>944</v>
      </c>
    </row>
    <row r="159" spans="1:15" ht="15" customHeight="1" x14ac:dyDescent="0.2">
      <c r="B159" s="13" t="s">
        <v>147</v>
      </c>
      <c r="C159" s="9">
        <v>1193</v>
      </c>
      <c r="D159" s="9">
        <v>1654</v>
      </c>
      <c r="E159" s="9">
        <v>1129</v>
      </c>
      <c r="F159" s="9">
        <v>897</v>
      </c>
      <c r="G159" s="9">
        <v>1070</v>
      </c>
      <c r="H159" s="9">
        <v>786</v>
      </c>
      <c r="I159" s="9">
        <v>938</v>
      </c>
      <c r="J159" s="9">
        <v>718</v>
      </c>
      <c r="K159" s="9">
        <v>1300</v>
      </c>
      <c r="L159" s="9">
        <v>1397</v>
      </c>
      <c r="M159" s="9">
        <v>1328</v>
      </c>
      <c r="N159" s="9">
        <v>2540</v>
      </c>
      <c r="O159" s="9">
        <f t="shared" si="4"/>
        <v>14950</v>
      </c>
    </row>
    <row r="160" spans="1:15" ht="15" customHeight="1" x14ac:dyDescent="0.2">
      <c r="B160" s="24" t="s">
        <v>213</v>
      </c>
      <c r="C160" s="25">
        <v>3164</v>
      </c>
      <c r="D160" s="25">
        <v>2326</v>
      </c>
      <c r="E160" s="25">
        <v>2680</v>
      </c>
      <c r="F160" s="25">
        <v>4293</v>
      </c>
      <c r="G160" s="25">
        <v>4730</v>
      </c>
      <c r="H160" s="25">
        <v>2039</v>
      </c>
      <c r="I160" s="25">
        <v>10499</v>
      </c>
      <c r="J160" s="25">
        <v>16726</v>
      </c>
      <c r="K160" s="25">
        <v>12569</v>
      </c>
      <c r="L160" s="25">
        <v>5300</v>
      </c>
      <c r="M160" s="25">
        <v>3587</v>
      </c>
      <c r="N160" s="25">
        <v>3464</v>
      </c>
      <c r="O160" s="22">
        <f t="shared" si="4"/>
        <v>71377</v>
      </c>
    </row>
    <row r="161" spans="2:15" ht="15" customHeight="1" x14ac:dyDescent="0.2">
      <c r="B161" s="10" t="s">
        <v>65</v>
      </c>
      <c r="C161" s="9">
        <v>1138</v>
      </c>
      <c r="D161" s="9">
        <v>654</v>
      </c>
      <c r="E161" s="9">
        <v>827</v>
      </c>
      <c r="F161" s="9">
        <v>1618</v>
      </c>
      <c r="G161" s="9">
        <v>1202</v>
      </c>
      <c r="H161" s="9">
        <v>352</v>
      </c>
      <c r="I161" s="9">
        <v>2508</v>
      </c>
      <c r="J161" s="9">
        <v>2473</v>
      </c>
      <c r="K161" s="9">
        <v>1336</v>
      </c>
      <c r="L161" s="9">
        <v>809</v>
      </c>
      <c r="M161" s="9">
        <v>507</v>
      </c>
      <c r="N161" s="9">
        <v>950</v>
      </c>
      <c r="O161" s="9">
        <f t="shared" si="4"/>
        <v>14374</v>
      </c>
    </row>
    <row r="162" spans="2:15" ht="15" customHeight="1" x14ac:dyDescent="0.2">
      <c r="B162" s="10" t="s">
        <v>69</v>
      </c>
      <c r="C162" s="9">
        <v>50</v>
      </c>
      <c r="D162" s="9">
        <v>122</v>
      </c>
      <c r="E162" s="9">
        <v>66</v>
      </c>
      <c r="F162" s="9">
        <v>68</v>
      </c>
      <c r="G162" s="9">
        <v>103</v>
      </c>
      <c r="H162" s="9">
        <v>27</v>
      </c>
      <c r="I162" s="9">
        <v>321</v>
      </c>
      <c r="J162" s="9">
        <v>666</v>
      </c>
      <c r="K162" s="9">
        <v>373</v>
      </c>
      <c r="L162" s="9">
        <v>99</v>
      </c>
      <c r="M162" s="9">
        <v>87</v>
      </c>
      <c r="N162" s="9">
        <v>59</v>
      </c>
      <c r="O162" s="9">
        <f t="shared" si="4"/>
        <v>2041</v>
      </c>
    </row>
    <row r="163" spans="2:15" ht="15" customHeight="1" x14ac:dyDescent="0.2">
      <c r="B163" s="15" t="s">
        <v>76</v>
      </c>
      <c r="C163" s="9">
        <v>246</v>
      </c>
      <c r="D163" s="9">
        <v>215</v>
      </c>
      <c r="E163" s="9">
        <v>220</v>
      </c>
      <c r="F163" s="9">
        <v>345</v>
      </c>
      <c r="G163" s="9">
        <v>386</v>
      </c>
      <c r="H163" s="9">
        <v>248</v>
      </c>
      <c r="I163" s="9">
        <v>616</v>
      </c>
      <c r="J163" s="9">
        <v>596</v>
      </c>
      <c r="K163" s="9">
        <v>1056</v>
      </c>
      <c r="L163" s="9">
        <v>725</v>
      </c>
      <c r="M163" s="9">
        <v>453</v>
      </c>
      <c r="N163" s="9">
        <v>561</v>
      </c>
      <c r="O163" s="9">
        <f t="shared" si="4"/>
        <v>5667</v>
      </c>
    </row>
    <row r="164" spans="2:15" ht="15" customHeight="1" x14ac:dyDescent="0.2">
      <c r="B164" s="16" t="s">
        <v>79</v>
      </c>
      <c r="C164" s="9">
        <v>312</v>
      </c>
      <c r="D164" s="9">
        <v>196</v>
      </c>
      <c r="E164" s="9">
        <v>183</v>
      </c>
      <c r="F164" s="9">
        <v>186</v>
      </c>
      <c r="G164" s="9">
        <v>180</v>
      </c>
      <c r="H164" s="9">
        <v>158</v>
      </c>
      <c r="I164" s="9">
        <v>270</v>
      </c>
      <c r="J164" s="9">
        <v>453</v>
      </c>
      <c r="K164" s="9">
        <v>450</v>
      </c>
      <c r="L164" s="9">
        <v>268</v>
      </c>
      <c r="M164" s="9">
        <v>210</v>
      </c>
      <c r="N164" s="9">
        <v>167</v>
      </c>
      <c r="O164" s="9">
        <f t="shared" si="4"/>
        <v>3033</v>
      </c>
    </row>
    <row r="165" spans="2:15" ht="15" customHeight="1" x14ac:dyDescent="0.2">
      <c r="B165" s="16" t="s">
        <v>88</v>
      </c>
      <c r="C165" s="9">
        <v>64</v>
      </c>
      <c r="D165" s="9">
        <v>35</v>
      </c>
      <c r="E165" s="9">
        <v>51</v>
      </c>
      <c r="F165" s="9">
        <v>125</v>
      </c>
      <c r="G165" s="9">
        <v>105</v>
      </c>
      <c r="H165" s="9">
        <v>24</v>
      </c>
      <c r="I165" s="9">
        <v>185</v>
      </c>
      <c r="J165" s="9">
        <v>351</v>
      </c>
      <c r="K165" s="9">
        <v>350</v>
      </c>
      <c r="L165" s="9">
        <v>164</v>
      </c>
      <c r="M165" s="9">
        <v>108</v>
      </c>
      <c r="N165" s="9">
        <v>86</v>
      </c>
      <c r="O165" s="9">
        <f t="shared" si="4"/>
        <v>1648</v>
      </c>
    </row>
    <row r="166" spans="2:15" ht="15" customHeight="1" x14ac:dyDescent="0.2">
      <c r="B166" s="16" t="s">
        <v>91</v>
      </c>
      <c r="C166" s="9">
        <v>59</v>
      </c>
      <c r="D166" s="9">
        <v>72</v>
      </c>
      <c r="E166" s="9">
        <v>73</v>
      </c>
      <c r="F166" s="9">
        <v>195</v>
      </c>
      <c r="G166" s="9">
        <v>208</v>
      </c>
      <c r="H166" s="9">
        <v>91</v>
      </c>
      <c r="I166" s="9">
        <v>383</v>
      </c>
      <c r="J166" s="9">
        <v>537</v>
      </c>
      <c r="K166" s="9">
        <v>677</v>
      </c>
      <c r="L166" s="9">
        <v>304</v>
      </c>
      <c r="M166" s="9">
        <v>141</v>
      </c>
      <c r="N166" s="9">
        <v>167</v>
      </c>
      <c r="O166" s="9">
        <f t="shared" si="4"/>
        <v>2907</v>
      </c>
    </row>
    <row r="167" spans="2:15" ht="12" x14ac:dyDescent="0.2">
      <c r="B167" s="8" t="s">
        <v>96</v>
      </c>
      <c r="C167" s="9">
        <v>35</v>
      </c>
      <c r="D167" s="9">
        <v>47</v>
      </c>
      <c r="E167" s="9">
        <v>28</v>
      </c>
      <c r="F167" s="9">
        <v>33</v>
      </c>
      <c r="G167" s="9">
        <v>45</v>
      </c>
      <c r="H167" s="9">
        <v>14</v>
      </c>
      <c r="I167" s="9">
        <v>180</v>
      </c>
      <c r="J167" s="9">
        <v>339</v>
      </c>
      <c r="K167" s="9">
        <v>198</v>
      </c>
      <c r="L167" s="9">
        <v>61</v>
      </c>
      <c r="M167" s="9">
        <v>47</v>
      </c>
      <c r="N167" s="9">
        <v>59</v>
      </c>
      <c r="O167" s="9">
        <f t="shared" si="4"/>
        <v>1086</v>
      </c>
    </row>
    <row r="168" spans="2:15" ht="15" customHeight="1" x14ac:dyDescent="0.2">
      <c r="B168" s="8" t="s">
        <v>103</v>
      </c>
      <c r="C168" s="9">
        <v>113</v>
      </c>
      <c r="D168" s="9">
        <v>103</v>
      </c>
      <c r="E168" s="9">
        <v>109</v>
      </c>
      <c r="F168" s="9">
        <v>127</v>
      </c>
      <c r="G168" s="9">
        <v>226</v>
      </c>
      <c r="H168" s="9">
        <v>150</v>
      </c>
      <c r="I168" s="9">
        <v>249</v>
      </c>
      <c r="J168" s="9">
        <v>375</v>
      </c>
      <c r="K168" s="9">
        <v>381</v>
      </c>
      <c r="L168" s="9">
        <v>280</v>
      </c>
      <c r="M168" s="9">
        <v>161</v>
      </c>
      <c r="N168" s="9">
        <v>182</v>
      </c>
      <c r="O168" s="9">
        <f t="shared" si="4"/>
        <v>2456</v>
      </c>
    </row>
    <row r="169" spans="2:15" ht="15" customHeight="1" x14ac:dyDescent="0.2">
      <c r="B169" s="8" t="s">
        <v>158</v>
      </c>
      <c r="C169" s="9">
        <v>2</v>
      </c>
      <c r="D169" s="9">
        <v>0</v>
      </c>
      <c r="E169" s="9">
        <v>2</v>
      </c>
      <c r="F169" s="9">
        <v>2</v>
      </c>
      <c r="G169" s="9">
        <v>0</v>
      </c>
      <c r="H169" s="9">
        <v>2</v>
      </c>
      <c r="I169" s="9">
        <v>5</v>
      </c>
      <c r="J169" s="9">
        <v>4</v>
      </c>
      <c r="K169" s="9">
        <v>9</v>
      </c>
      <c r="L169" s="9">
        <v>3</v>
      </c>
      <c r="M169" s="9">
        <v>0</v>
      </c>
      <c r="N169" s="9">
        <v>2</v>
      </c>
      <c r="O169" s="9">
        <f t="shared" si="4"/>
        <v>31</v>
      </c>
    </row>
    <row r="170" spans="2:15" ht="15" customHeight="1" x14ac:dyDescent="0.2">
      <c r="B170" s="8" t="s">
        <v>117</v>
      </c>
      <c r="C170" s="9">
        <v>428</v>
      </c>
      <c r="D170" s="9">
        <v>419</v>
      </c>
      <c r="E170" s="9">
        <v>323</v>
      </c>
      <c r="F170" s="9">
        <v>658</v>
      </c>
      <c r="G170" s="9">
        <v>862</v>
      </c>
      <c r="H170" s="9">
        <v>204</v>
      </c>
      <c r="I170" s="9">
        <v>1800</v>
      </c>
      <c r="J170" s="9">
        <v>2579</v>
      </c>
      <c r="K170" s="9">
        <v>828</v>
      </c>
      <c r="L170" s="9">
        <v>612</v>
      </c>
      <c r="M170" s="9">
        <v>435</v>
      </c>
      <c r="N170" s="9">
        <v>355</v>
      </c>
      <c r="O170" s="9">
        <f t="shared" si="4"/>
        <v>9503</v>
      </c>
    </row>
    <row r="171" spans="2:15" ht="15" customHeight="1" x14ac:dyDescent="0.2">
      <c r="B171" s="10" t="s">
        <v>119</v>
      </c>
      <c r="C171" s="9">
        <v>39</v>
      </c>
      <c r="D171" s="9">
        <v>36</v>
      </c>
      <c r="E171" s="9">
        <v>40</v>
      </c>
      <c r="F171" s="9">
        <v>92</v>
      </c>
      <c r="G171" s="9">
        <v>90</v>
      </c>
      <c r="H171" s="9">
        <v>42</v>
      </c>
      <c r="I171" s="9">
        <v>170</v>
      </c>
      <c r="J171" s="9">
        <v>429</v>
      </c>
      <c r="K171" s="9">
        <v>396</v>
      </c>
      <c r="L171" s="9">
        <v>238</v>
      </c>
      <c r="M171" s="9">
        <v>105</v>
      </c>
      <c r="N171" s="9">
        <v>115</v>
      </c>
      <c r="O171" s="9">
        <f t="shared" si="4"/>
        <v>1792</v>
      </c>
    </row>
    <row r="172" spans="2:15" ht="12" x14ac:dyDescent="0.2">
      <c r="B172" s="8" t="s">
        <v>127</v>
      </c>
      <c r="C172" s="9">
        <v>377</v>
      </c>
      <c r="D172" s="9">
        <v>169</v>
      </c>
      <c r="E172" s="9">
        <v>469</v>
      </c>
      <c r="F172" s="9">
        <v>446</v>
      </c>
      <c r="G172" s="9">
        <v>862</v>
      </c>
      <c r="H172" s="9">
        <v>409</v>
      </c>
      <c r="I172" s="9">
        <v>2724</v>
      </c>
      <c r="J172" s="9">
        <v>5718</v>
      </c>
      <c r="K172" s="9">
        <v>4450</v>
      </c>
      <c r="L172" s="9">
        <v>901</v>
      </c>
      <c r="M172" s="9">
        <v>790</v>
      </c>
      <c r="N172" s="9">
        <v>278</v>
      </c>
      <c r="O172" s="9">
        <f t="shared" si="4"/>
        <v>17593</v>
      </c>
    </row>
    <row r="173" spans="2:15" ht="15" customHeight="1" x14ac:dyDescent="0.2">
      <c r="B173" s="10" t="s">
        <v>135</v>
      </c>
      <c r="C173" s="9">
        <v>139</v>
      </c>
      <c r="D173" s="9">
        <v>113</v>
      </c>
      <c r="E173" s="9">
        <v>150</v>
      </c>
      <c r="F173" s="9">
        <v>225</v>
      </c>
      <c r="G173" s="9">
        <v>174</v>
      </c>
      <c r="H173" s="9">
        <v>195</v>
      </c>
      <c r="I173" s="9">
        <v>444</v>
      </c>
      <c r="J173" s="9">
        <v>1090</v>
      </c>
      <c r="K173" s="9">
        <v>1028</v>
      </c>
      <c r="L173" s="9">
        <v>524</v>
      </c>
      <c r="M173" s="9">
        <v>301</v>
      </c>
      <c r="N173" s="9">
        <v>331</v>
      </c>
      <c r="O173" s="9">
        <f t="shared" si="4"/>
        <v>4714</v>
      </c>
    </row>
    <row r="174" spans="2:15" ht="15" customHeight="1" x14ac:dyDescent="0.2">
      <c r="B174" s="8" t="s">
        <v>148</v>
      </c>
      <c r="C174" s="9">
        <v>162</v>
      </c>
      <c r="D174" s="9">
        <v>145</v>
      </c>
      <c r="E174" s="9">
        <v>139</v>
      </c>
      <c r="F174" s="9">
        <v>173</v>
      </c>
      <c r="G174" s="9">
        <v>287</v>
      </c>
      <c r="H174" s="9">
        <v>123</v>
      </c>
      <c r="I174" s="9">
        <v>644</v>
      </c>
      <c r="J174" s="9">
        <v>1116</v>
      </c>
      <c r="K174" s="9">
        <v>1037</v>
      </c>
      <c r="L174" s="9">
        <v>312</v>
      </c>
      <c r="M174" s="9">
        <v>242</v>
      </c>
      <c r="N174" s="9">
        <v>152</v>
      </c>
      <c r="O174" s="9">
        <f t="shared" si="4"/>
        <v>4532</v>
      </c>
    </row>
    <row r="175" spans="2:15" ht="15" customHeight="1" x14ac:dyDescent="0.2">
      <c r="B175" s="24" t="s">
        <v>205</v>
      </c>
      <c r="C175" s="22">
        <v>424</v>
      </c>
      <c r="D175" s="22">
        <v>391</v>
      </c>
      <c r="E175" s="22">
        <v>414</v>
      </c>
      <c r="F175" s="22">
        <v>421</v>
      </c>
      <c r="G175" s="22">
        <v>561</v>
      </c>
      <c r="H175" s="22">
        <v>334</v>
      </c>
      <c r="I175" s="22">
        <v>559</v>
      </c>
      <c r="J175" s="22">
        <v>794</v>
      </c>
      <c r="K175" s="22">
        <v>799</v>
      </c>
      <c r="L175" s="22">
        <v>586</v>
      </c>
      <c r="M175" s="22">
        <v>460</v>
      </c>
      <c r="N175" s="22">
        <v>559</v>
      </c>
      <c r="O175" s="22">
        <f t="shared" si="4"/>
        <v>6302</v>
      </c>
    </row>
    <row r="176" spans="2:15" ht="15" customHeight="1" x14ac:dyDescent="0.2">
      <c r="B176" s="20" t="s">
        <v>206</v>
      </c>
      <c r="C176" s="20">
        <v>178</v>
      </c>
      <c r="D176" s="20">
        <v>148</v>
      </c>
      <c r="E176" s="20">
        <v>175</v>
      </c>
      <c r="F176" s="20">
        <v>199</v>
      </c>
      <c r="G176" s="20">
        <v>268</v>
      </c>
      <c r="H176" s="20">
        <v>135</v>
      </c>
      <c r="I176" s="20">
        <v>231</v>
      </c>
      <c r="J176" s="20">
        <v>456</v>
      </c>
      <c r="K176" s="20">
        <v>346</v>
      </c>
      <c r="L176" s="20">
        <v>265</v>
      </c>
      <c r="M176" s="20">
        <v>225</v>
      </c>
      <c r="N176" s="20">
        <v>229</v>
      </c>
      <c r="O176" s="21">
        <f t="shared" si="4"/>
        <v>2855</v>
      </c>
    </row>
    <row r="177" spans="2:15" ht="15" customHeight="1" x14ac:dyDescent="0.2">
      <c r="B177" s="13" t="s">
        <v>169</v>
      </c>
      <c r="C177" s="9">
        <v>0</v>
      </c>
      <c r="D177" s="9">
        <v>0</v>
      </c>
      <c r="E177" s="9">
        <v>0</v>
      </c>
      <c r="F177" s="9">
        <v>0</v>
      </c>
      <c r="G177" s="9">
        <v>1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f t="shared" si="4"/>
        <v>1</v>
      </c>
    </row>
    <row r="178" spans="2:15" ht="15" customHeight="1" x14ac:dyDescent="0.2">
      <c r="B178" s="13" t="s">
        <v>77</v>
      </c>
      <c r="C178" s="9">
        <v>2</v>
      </c>
      <c r="D178" s="9">
        <v>2</v>
      </c>
      <c r="E178" s="9">
        <v>5</v>
      </c>
      <c r="F178" s="9">
        <v>7</v>
      </c>
      <c r="G178" s="9">
        <v>15</v>
      </c>
      <c r="H178" s="9">
        <v>4</v>
      </c>
      <c r="I178" s="9">
        <v>11</v>
      </c>
      <c r="J178" s="9">
        <v>30</v>
      </c>
      <c r="K178" s="9">
        <v>26</v>
      </c>
      <c r="L178" s="9">
        <v>9</v>
      </c>
      <c r="M178" s="9">
        <v>6</v>
      </c>
      <c r="N178" s="9">
        <v>7</v>
      </c>
      <c r="O178" s="9">
        <f t="shared" si="4"/>
        <v>124</v>
      </c>
    </row>
    <row r="179" spans="2:15" ht="15" customHeight="1" x14ac:dyDescent="0.2">
      <c r="B179" s="13" t="s">
        <v>162</v>
      </c>
      <c r="C179" s="9">
        <v>4</v>
      </c>
      <c r="D179" s="9">
        <v>0</v>
      </c>
      <c r="E179" s="9">
        <v>4</v>
      </c>
      <c r="F179" s="9">
        <v>3</v>
      </c>
      <c r="G179" s="9">
        <v>3</v>
      </c>
      <c r="H179" s="9">
        <v>5</v>
      </c>
      <c r="I179" s="9">
        <v>2</v>
      </c>
      <c r="J179" s="9">
        <v>10</v>
      </c>
      <c r="K179" s="9">
        <v>24</v>
      </c>
      <c r="L179" s="9">
        <v>20</v>
      </c>
      <c r="M179" s="9">
        <v>17</v>
      </c>
      <c r="N179" s="9">
        <v>8</v>
      </c>
      <c r="O179" s="9">
        <f t="shared" si="4"/>
        <v>100</v>
      </c>
    </row>
    <row r="180" spans="2:15" ht="15" customHeight="1" x14ac:dyDescent="0.2">
      <c r="B180" s="13" t="s">
        <v>84</v>
      </c>
      <c r="C180" s="9">
        <v>0</v>
      </c>
      <c r="D180" s="9">
        <v>1</v>
      </c>
      <c r="E180" s="9">
        <v>2</v>
      </c>
      <c r="F180" s="9">
        <v>3</v>
      </c>
      <c r="G180" s="9">
        <v>1</v>
      </c>
      <c r="H180" s="9">
        <v>1</v>
      </c>
      <c r="I180" s="9">
        <v>1</v>
      </c>
      <c r="J180" s="9">
        <v>8</v>
      </c>
      <c r="K180" s="9">
        <v>2</v>
      </c>
      <c r="L180" s="9">
        <v>1</v>
      </c>
      <c r="M180" s="9">
        <v>0</v>
      </c>
      <c r="N180" s="9">
        <v>1</v>
      </c>
      <c r="O180" s="9">
        <f t="shared" si="4"/>
        <v>21</v>
      </c>
    </row>
    <row r="181" spans="2:15" ht="15" customHeight="1" x14ac:dyDescent="0.2">
      <c r="B181" s="13" t="s">
        <v>85</v>
      </c>
      <c r="C181" s="9">
        <v>33</v>
      </c>
      <c r="D181" s="9">
        <v>20</v>
      </c>
      <c r="E181" s="9">
        <v>22</v>
      </c>
      <c r="F181" s="9">
        <v>16</v>
      </c>
      <c r="G181" s="9">
        <v>19</v>
      </c>
      <c r="H181" s="9">
        <v>29</v>
      </c>
      <c r="I181" s="9">
        <v>18</v>
      </c>
      <c r="J181" s="9">
        <v>29</v>
      </c>
      <c r="K181" s="9">
        <v>33</v>
      </c>
      <c r="L181" s="9">
        <v>26</v>
      </c>
      <c r="M181" s="9">
        <v>26</v>
      </c>
      <c r="N181" s="9">
        <v>22</v>
      </c>
      <c r="O181" s="9">
        <f t="shared" si="4"/>
        <v>293</v>
      </c>
    </row>
    <row r="182" spans="2:15" ht="15" customHeight="1" x14ac:dyDescent="0.2">
      <c r="B182" s="13" t="s">
        <v>97</v>
      </c>
      <c r="C182" s="9">
        <v>11</v>
      </c>
      <c r="D182" s="9">
        <v>12</v>
      </c>
      <c r="E182" s="9">
        <v>12</v>
      </c>
      <c r="F182" s="9">
        <v>7</v>
      </c>
      <c r="G182" s="9">
        <v>16</v>
      </c>
      <c r="H182" s="9">
        <v>7</v>
      </c>
      <c r="I182" s="9">
        <v>19</v>
      </c>
      <c r="J182" s="9">
        <v>19</v>
      </c>
      <c r="K182" s="9">
        <v>26</v>
      </c>
      <c r="L182" s="9">
        <v>21</v>
      </c>
      <c r="M182" s="9">
        <v>17</v>
      </c>
      <c r="N182" s="9">
        <v>24</v>
      </c>
      <c r="O182" s="9">
        <f t="shared" si="4"/>
        <v>191</v>
      </c>
    </row>
    <row r="183" spans="2:15" ht="15" customHeight="1" x14ac:dyDescent="0.2">
      <c r="B183" s="13" t="s">
        <v>189</v>
      </c>
      <c r="C183" s="9">
        <v>82</v>
      </c>
      <c r="D183" s="9">
        <v>49</v>
      </c>
      <c r="E183" s="9">
        <v>71</v>
      </c>
      <c r="F183" s="9">
        <v>101</v>
      </c>
      <c r="G183" s="9">
        <v>135</v>
      </c>
      <c r="H183" s="9">
        <v>25</v>
      </c>
      <c r="I183" s="9">
        <v>91</v>
      </c>
      <c r="J183" s="9">
        <v>261</v>
      </c>
      <c r="K183" s="9">
        <v>143</v>
      </c>
      <c r="L183" s="9">
        <v>94</v>
      </c>
      <c r="M183" s="9">
        <v>76</v>
      </c>
      <c r="N183" s="9">
        <v>98</v>
      </c>
      <c r="O183" s="9">
        <f t="shared" si="4"/>
        <v>1226</v>
      </c>
    </row>
    <row r="184" spans="2:15" ht="15" customHeight="1" x14ac:dyDescent="0.2">
      <c r="B184" s="13" t="s">
        <v>105</v>
      </c>
      <c r="C184" s="9">
        <v>3</v>
      </c>
      <c r="D184" s="9">
        <v>2</v>
      </c>
      <c r="E184" s="9">
        <v>0</v>
      </c>
      <c r="F184" s="9">
        <v>0</v>
      </c>
      <c r="G184" s="9">
        <v>3</v>
      </c>
      <c r="H184" s="9">
        <v>2</v>
      </c>
      <c r="I184" s="9">
        <v>1</v>
      </c>
      <c r="J184" s="9">
        <v>1</v>
      </c>
      <c r="K184" s="9">
        <v>1</v>
      </c>
      <c r="L184" s="9">
        <v>3</v>
      </c>
      <c r="M184" s="9">
        <v>0</v>
      </c>
      <c r="N184" s="9">
        <v>0</v>
      </c>
      <c r="O184" s="9">
        <f t="shared" si="4"/>
        <v>16</v>
      </c>
    </row>
    <row r="185" spans="2:15" ht="15" customHeight="1" x14ac:dyDescent="0.2">
      <c r="B185" s="13" t="s">
        <v>106</v>
      </c>
      <c r="C185" s="9">
        <v>1</v>
      </c>
      <c r="D185" s="9">
        <v>2</v>
      </c>
      <c r="E185" s="9">
        <v>3</v>
      </c>
      <c r="F185" s="9">
        <v>2</v>
      </c>
      <c r="G185" s="9">
        <v>2</v>
      </c>
      <c r="H185" s="9">
        <v>3</v>
      </c>
      <c r="I185" s="9">
        <v>1</v>
      </c>
      <c r="J185" s="9">
        <v>3</v>
      </c>
      <c r="K185" s="9">
        <v>7</v>
      </c>
      <c r="L185" s="9">
        <v>5</v>
      </c>
      <c r="M185" s="9">
        <v>1</v>
      </c>
      <c r="N185" s="9">
        <v>1</v>
      </c>
      <c r="O185" s="9">
        <f t="shared" si="4"/>
        <v>31</v>
      </c>
    </row>
    <row r="186" spans="2:15" ht="15" customHeight="1" x14ac:dyDescent="0.2">
      <c r="B186" s="13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f t="shared" si="4"/>
        <v>0</v>
      </c>
    </row>
    <row r="187" spans="2:15" ht="15" customHeight="1" x14ac:dyDescent="0.2">
      <c r="B187" s="13" t="s">
        <v>183</v>
      </c>
      <c r="C187" s="9">
        <v>0</v>
      </c>
      <c r="D187" s="9">
        <v>0</v>
      </c>
      <c r="E187" s="9">
        <v>0</v>
      </c>
      <c r="F187" s="9">
        <v>1</v>
      </c>
      <c r="G187" s="9">
        <v>1</v>
      </c>
      <c r="H187" s="9">
        <v>0</v>
      </c>
      <c r="I187" s="9">
        <v>1</v>
      </c>
      <c r="J187" s="9">
        <v>2</v>
      </c>
      <c r="K187" s="9">
        <v>2</v>
      </c>
      <c r="L187" s="9">
        <v>0</v>
      </c>
      <c r="M187" s="9">
        <v>1</v>
      </c>
      <c r="N187" s="9">
        <v>0</v>
      </c>
      <c r="O187" s="9">
        <f t="shared" si="4"/>
        <v>8</v>
      </c>
    </row>
    <row r="188" spans="2:15" ht="12.75" customHeight="1" x14ac:dyDescent="0.2">
      <c r="B188" s="13" t="s">
        <v>112</v>
      </c>
      <c r="C188" s="9">
        <v>2</v>
      </c>
      <c r="D188" s="9">
        <v>1</v>
      </c>
      <c r="E188" s="9">
        <v>0</v>
      </c>
      <c r="F188" s="9">
        <v>0</v>
      </c>
      <c r="G188" s="9">
        <v>0</v>
      </c>
      <c r="H188" s="9">
        <v>1</v>
      </c>
      <c r="I188" s="9">
        <v>1</v>
      </c>
      <c r="J188" s="9">
        <v>3</v>
      </c>
      <c r="K188" s="9">
        <v>4</v>
      </c>
      <c r="L188" s="9">
        <v>2</v>
      </c>
      <c r="M188" s="9">
        <v>0</v>
      </c>
      <c r="N188" s="9">
        <v>0</v>
      </c>
      <c r="O188" s="9">
        <f t="shared" si="4"/>
        <v>14</v>
      </c>
    </row>
    <row r="189" spans="2:15" ht="12" x14ac:dyDescent="0.2">
      <c r="B189" s="13" t="s">
        <v>175</v>
      </c>
      <c r="C189" s="9">
        <v>1</v>
      </c>
      <c r="D189" s="9">
        <v>0</v>
      </c>
      <c r="E189" s="9">
        <v>2</v>
      </c>
      <c r="F189" s="9">
        <v>1</v>
      </c>
      <c r="G189" s="9">
        <v>0</v>
      </c>
      <c r="H189" s="9">
        <v>0</v>
      </c>
      <c r="I189" s="9">
        <v>1</v>
      </c>
      <c r="J189" s="9">
        <v>0</v>
      </c>
      <c r="K189" s="9">
        <v>1</v>
      </c>
      <c r="L189" s="9">
        <v>0</v>
      </c>
      <c r="M189" s="9">
        <v>1</v>
      </c>
      <c r="N189" s="9">
        <v>0</v>
      </c>
      <c r="O189" s="9">
        <f t="shared" si="4"/>
        <v>7</v>
      </c>
    </row>
    <row r="190" spans="2:15" ht="15" customHeight="1" x14ac:dyDescent="0.2">
      <c r="B190" s="13" t="s">
        <v>124</v>
      </c>
      <c r="C190" s="9">
        <v>3</v>
      </c>
      <c r="D190" s="9">
        <v>5</v>
      </c>
      <c r="E190" s="9">
        <v>7</v>
      </c>
      <c r="F190" s="9">
        <v>5</v>
      </c>
      <c r="G190" s="9">
        <v>5</v>
      </c>
      <c r="H190" s="9">
        <v>7</v>
      </c>
      <c r="I190" s="9">
        <v>3</v>
      </c>
      <c r="J190" s="9">
        <v>8</v>
      </c>
      <c r="K190" s="9">
        <v>4</v>
      </c>
      <c r="L190" s="9">
        <v>8</v>
      </c>
      <c r="M190" s="9">
        <v>13</v>
      </c>
      <c r="N190" s="9">
        <v>1</v>
      </c>
      <c r="O190" s="9">
        <f t="shared" si="4"/>
        <v>69</v>
      </c>
    </row>
    <row r="191" spans="2:15" ht="15" customHeight="1" x14ac:dyDescent="0.2">
      <c r="B191" s="13" t="s">
        <v>129</v>
      </c>
      <c r="C191" s="9">
        <v>0</v>
      </c>
      <c r="D191" s="9">
        <v>3</v>
      </c>
      <c r="E191" s="9">
        <v>4</v>
      </c>
      <c r="F191" s="9">
        <v>1</v>
      </c>
      <c r="G191" s="9">
        <v>1</v>
      </c>
      <c r="H191" s="9">
        <v>2</v>
      </c>
      <c r="I191" s="9">
        <v>1</v>
      </c>
      <c r="J191" s="9">
        <v>2</v>
      </c>
      <c r="K191" s="9">
        <v>3</v>
      </c>
      <c r="L191" s="9">
        <v>0</v>
      </c>
      <c r="M191" s="9">
        <v>4</v>
      </c>
      <c r="N191" s="9">
        <v>3</v>
      </c>
      <c r="O191" s="9">
        <f t="shared" si="4"/>
        <v>24</v>
      </c>
    </row>
    <row r="192" spans="2:15" ht="15" customHeight="1" x14ac:dyDescent="0.2">
      <c r="B192" s="13" t="s">
        <v>136</v>
      </c>
      <c r="C192" s="9">
        <v>29</v>
      </c>
      <c r="D192" s="9">
        <v>48</v>
      </c>
      <c r="E192" s="9">
        <v>36</v>
      </c>
      <c r="F192" s="9">
        <v>46</v>
      </c>
      <c r="G192" s="9">
        <v>57</v>
      </c>
      <c r="H192" s="9">
        <v>43</v>
      </c>
      <c r="I192" s="9">
        <v>67</v>
      </c>
      <c r="J192" s="9">
        <v>69</v>
      </c>
      <c r="K192" s="9">
        <v>60</v>
      </c>
      <c r="L192" s="9">
        <v>70</v>
      </c>
      <c r="M192" s="9">
        <v>51</v>
      </c>
      <c r="N192" s="9">
        <v>58</v>
      </c>
      <c r="O192" s="9">
        <f t="shared" si="4"/>
        <v>634</v>
      </c>
    </row>
    <row r="193" spans="1:15" ht="12" x14ac:dyDescent="0.2">
      <c r="B193" s="13" t="s">
        <v>178</v>
      </c>
      <c r="C193" s="9">
        <v>4</v>
      </c>
      <c r="D193" s="9">
        <v>1</v>
      </c>
      <c r="E193" s="9">
        <v>5</v>
      </c>
      <c r="F193" s="9">
        <v>4</v>
      </c>
      <c r="G193" s="9">
        <v>7</v>
      </c>
      <c r="H193" s="9">
        <v>3</v>
      </c>
      <c r="I193" s="9">
        <v>9</v>
      </c>
      <c r="J193" s="9">
        <v>8</v>
      </c>
      <c r="K193" s="9">
        <v>4</v>
      </c>
      <c r="L193" s="9">
        <v>4</v>
      </c>
      <c r="M193" s="9">
        <v>3</v>
      </c>
      <c r="N193" s="9">
        <v>3</v>
      </c>
      <c r="O193" s="9">
        <f t="shared" si="4"/>
        <v>55</v>
      </c>
    </row>
    <row r="194" spans="1:15" ht="15" customHeight="1" x14ac:dyDescent="0.2">
      <c r="B194" s="13" t="s">
        <v>145</v>
      </c>
      <c r="C194" s="9">
        <v>3</v>
      </c>
      <c r="D194" s="9">
        <v>2</v>
      </c>
      <c r="E194" s="9">
        <v>2</v>
      </c>
      <c r="F194" s="9">
        <v>2</v>
      </c>
      <c r="G194" s="9">
        <v>2</v>
      </c>
      <c r="H194" s="9">
        <v>3</v>
      </c>
      <c r="I194" s="9">
        <v>4</v>
      </c>
      <c r="J194" s="9">
        <v>3</v>
      </c>
      <c r="K194" s="9">
        <v>6</v>
      </c>
      <c r="L194" s="9">
        <v>1</v>
      </c>
      <c r="M194" s="9">
        <v>9</v>
      </c>
      <c r="N194" s="9">
        <v>3</v>
      </c>
      <c r="O194" s="9">
        <f t="shared" si="4"/>
        <v>40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1</v>
      </c>
      <c r="M195" s="9">
        <v>0</v>
      </c>
      <c r="N195" s="9">
        <v>0</v>
      </c>
      <c r="O195" s="9">
        <f t="shared" si="4"/>
        <v>1</v>
      </c>
    </row>
    <row r="196" spans="1:15" ht="15" customHeight="1" x14ac:dyDescent="0.2">
      <c r="A196" s="4"/>
      <c r="B196" s="20" t="s">
        <v>207</v>
      </c>
      <c r="C196" s="26">
        <v>62</v>
      </c>
      <c r="D196" s="26">
        <v>61</v>
      </c>
      <c r="E196" s="26">
        <v>32</v>
      </c>
      <c r="F196" s="26">
        <v>34</v>
      </c>
      <c r="G196" s="26">
        <v>54</v>
      </c>
      <c r="H196" s="26">
        <v>46</v>
      </c>
      <c r="I196" s="26">
        <v>51</v>
      </c>
      <c r="J196" s="26">
        <v>48</v>
      </c>
      <c r="K196" s="26">
        <v>47</v>
      </c>
      <c r="L196" s="26">
        <v>23</v>
      </c>
      <c r="M196" s="26">
        <v>41</v>
      </c>
      <c r="N196" s="26">
        <v>37</v>
      </c>
      <c r="O196" s="21">
        <f t="shared" si="4"/>
        <v>536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0</v>
      </c>
      <c r="E197" s="9">
        <v>0</v>
      </c>
      <c r="F197" s="9">
        <v>0</v>
      </c>
      <c r="G197" s="9">
        <v>1</v>
      </c>
      <c r="H197" s="9">
        <v>3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1</v>
      </c>
      <c r="O197" s="9">
        <f t="shared" si="4"/>
        <v>5</v>
      </c>
    </row>
    <row r="198" spans="1:15" ht="15" customHeight="1" x14ac:dyDescent="0.2">
      <c r="A198" s="4"/>
      <c r="B198" s="12" t="s">
        <v>184</v>
      </c>
      <c r="C198" s="9">
        <v>1</v>
      </c>
      <c r="D198" s="9">
        <v>1</v>
      </c>
      <c r="E198" s="9">
        <v>0</v>
      </c>
      <c r="F198" s="9">
        <v>1</v>
      </c>
      <c r="G198" s="9">
        <v>1</v>
      </c>
      <c r="H198" s="9">
        <v>0</v>
      </c>
      <c r="I198" s="9">
        <v>1</v>
      </c>
      <c r="J198" s="9">
        <v>0</v>
      </c>
      <c r="K198" s="9">
        <v>0</v>
      </c>
      <c r="L198" s="9">
        <v>1</v>
      </c>
      <c r="M198" s="9">
        <v>1</v>
      </c>
      <c r="N198" s="9">
        <v>1</v>
      </c>
      <c r="O198" s="9">
        <f t="shared" si="4"/>
        <v>8</v>
      </c>
    </row>
    <row r="199" spans="1:15" ht="15" customHeight="1" x14ac:dyDescent="0.2">
      <c r="A199" s="4"/>
      <c r="B199" s="13" t="s">
        <v>171</v>
      </c>
      <c r="C199" s="9">
        <v>5</v>
      </c>
      <c r="D199" s="9">
        <v>3</v>
      </c>
      <c r="E199" s="9">
        <v>1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f t="shared" si="4"/>
        <v>9</v>
      </c>
    </row>
    <row r="200" spans="1:15" ht="15" customHeight="1" x14ac:dyDescent="0.2">
      <c r="A200" s="4"/>
      <c r="B200" s="13" t="s">
        <v>72</v>
      </c>
      <c r="C200" s="9">
        <v>3</v>
      </c>
      <c r="D200" s="9">
        <v>5</v>
      </c>
      <c r="E200" s="9">
        <v>3</v>
      </c>
      <c r="F200" s="9">
        <v>3</v>
      </c>
      <c r="G200" s="9">
        <v>4</v>
      </c>
      <c r="H200" s="9">
        <v>4</v>
      </c>
      <c r="I200" s="9">
        <v>5</v>
      </c>
      <c r="J200" s="9">
        <v>6</v>
      </c>
      <c r="K200" s="9">
        <v>8</v>
      </c>
      <c r="L200" s="9">
        <v>5</v>
      </c>
      <c r="M200" s="9">
        <v>8</v>
      </c>
      <c r="N200" s="9">
        <v>3</v>
      </c>
      <c r="O200" s="9">
        <f t="shared" si="4"/>
        <v>57</v>
      </c>
    </row>
    <row r="201" spans="1:15" ht="15" customHeight="1" x14ac:dyDescent="0.2">
      <c r="A201" s="4"/>
      <c r="B201" s="13" t="s">
        <v>73</v>
      </c>
      <c r="C201" s="9">
        <v>0</v>
      </c>
      <c r="D201" s="9">
        <v>0</v>
      </c>
      <c r="E201" s="9">
        <v>0</v>
      </c>
      <c r="F201" s="9">
        <v>1</v>
      </c>
      <c r="G201" s="9">
        <v>2</v>
      </c>
      <c r="H201" s="9">
        <v>1</v>
      </c>
      <c r="I201" s="9">
        <v>2</v>
      </c>
      <c r="J201" s="9">
        <v>1</v>
      </c>
      <c r="K201" s="9">
        <v>0</v>
      </c>
      <c r="L201" s="9">
        <v>0</v>
      </c>
      <c r="M201" s="9">
        <v>0</v>
      </c>
      <c r="N201" s="9">
        <v>1</v>
      </c>
      <c r="O201" s="9">
        <f t="shared" ref="O201:O235" si="5">SUM(C201:N201)</f>
        <v>8</v>
      </c>
    </row>
    <row r="202" spans="1:15" ht="15" customHeight="1" x14ac:dyDescent="0.2">
      <c r="A202" s="4"/>
      <c r="B202" s="13" t="s">
        <v>157</v>
      </c>
      <c r="C202" s="9">
        <v>1</v>
      </c>
      <c r="D202" s="9">
        <v>0</v>
      </c>
      <c r="E202" s="9">
        <v>0</v>
      </c>
      <c r="F202" s="9">
        <v>0</v>
      </c>
      <c r="G202" s="9">
        <v>2</v>
      </c>
      <c r="H202" s="9">
        <v>1</v>
      </c>
      <c r="I202" s="9">
        <v>2</v>
      </c>
      <c r="J202" s="9">
        <v>1</v>
      </c>
      <c r="K202" s="9">
        <v>1</v>
      </c>
      <c r="L202" s="9">
        <v>0</v>
      </c>
      <c r="M202" s="9">
        <v>0</v>
      </c>
      <c r="N202" s="9">
        <v>0</v>
      </c>
      <c r="O202" s="9">
        <f t="shared" si="5"/>
        <v>8</v>
      </c>
    </row>
    <row r="203" spans="1:15" ht="15" customHeight="1" x14ac:dyDescent="0.2">
      <c r="A203" s="4"/>
      <c r="B203" s="13" t="s">
        <v>93</v>
      </c>
      <c r="C203" s="9">
        <v>0</v>
      </c>
      <c r="D203" s="9">
        <v>0</v>
      </c>
      <c r="E203" s="9">
        <v>2</v>
      </c>
      <c r="F203" s="9">
        <v>1</v>
      </c>
      <c r="G203" s="9">
        <v>2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f t="shared" si="5"/>
        <v>5</v>
      </c>
    </row>
    <row r="204" spans="1:15" ht="15" customHeight="1" x14ac:dyDescent="0.2">
      <c r="A204" s="4"/>
      <c r="B204" s="13" t="s">
        <v>101</v>
      </c>
      <c r="C204" s="9">
        <v>3</v>
      </c>
      <c r="D204" s="9">
        <v>6</v>
      </c>
      <c r="E204" s="9">
        <v>1</v>
      </c>
      <c r="F204" s="9">
        <v>0</v>
      </c>
      <c r="G204" s="9">
        <v>1</v>
      </c>
      <c r="H204" s="9">
        <v>4</v>
      </c>
      <c r="I204" s="9">
        <v>6</v>
      </c>
      <c r="J204" s="9">
        <v>2</v>
      </c>
      <c r="K204" s="9">
        <v>0</v>
      </c>
      <c r="L204" s="9">
        <v>1</v>
      </c>
      <c r="M204" s="9">
        <v>1</v>
      </c>
      <c r="N204" s="9">
        <v>2</v>
      </c>
      <c r="O204" s="9">
        <f t="shared" si="5"/>
        <v>27</v>
      </c>
    </row>
    <row r="205" spans="1:15" ht="15" customHeight="1" x14ac:dyDescent="0.2">
      <c r="A205" s="4"/>
      <c r="B205" s="8" t="s">
        <v>104</v>
      </c>
      <c r="C205" s="9">
        <v>0</v>
      </c>
      <c r="D205" s="9">
        <v>0</v>
      </c>
      <c r="E205" s="9">
        <v>0</v>
      </c>
      <c r="F205" s="9">
        <v>0</v>
      </c>
      <c r="G205" s="9">
        <v>2</v>
      </c>
      <c r="H205" s="9">
        <v>1</v>
      </c>
      <c r="I205" s="9">
        <v>1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f t="shared" si="5"/>
        <v>4</v>
      </c>
    </row>
    <row r="206" spans="1:15" ht="15" customHeight="1" x14ac:dyDescent="0.2">
      <c r="A206" s="4"/>
      <c r="B206" s="13" t="s">
        <v>173</v>
      </c>
      <c r="C206" s="9">
        <v>0</v>
      </c>
      <c r="D206" s="9">
        <v>0</v>
      </c>
      <c r="E206" s="9">
        <v>3</v>
      </c>
      <c r="F206" s="9">
        <v>0</v>
      </c>
      <c r="G206" s="9">
        <v>0</v>
      </c>
      <c r="H206" s="9">
        <v>2</v>
      </c>
      <c r="I206" s="9">
        <v>0</v>
      </c>
      <c r="J206" s="9">
        <v>1</v>
      </c>
      <c r="K206" s="9">
        <v>2</v>
      </c>
      <c r="L206" s="9">
        <v>0</v>
      </c>
      <c r="M206" s="9">
        <v>0</v>
      </c>
      <c r="N206" s="9">
        <v>0</v>
      </c>
      <c r="O206" s="9">
        <f t="shared" si="5"/>
        <v>8</v>
      </c>
    </row>
    <row r="207" spans="1:15" ht="15" customHeight="1" x14ac:dyDescent="0.2">
      <c r="A207" s="4"/>
      <c r="B207" s="13" t="s">
        <v>159</v>
      </c>
      <c r="C207" s="9">
        <v>0</v>
      </c>
      <c r="D207" s="9">
        <v>0</v>
      </c>
      <c r="E207" s="9">
        <v>0</v>
      </c>
      <c r="F207" s="9">
        <v>0</v>
      </c>
      <c r="G207" s="9">
        <v>1</v>
      </c>
      <c r="H207" s="9">
        <v>5</v>
      </c>
      <c r="I207" s="9">
        <v>1</v>
      </c>
      <c r="J207" s="9">
        <v>6</v>
      </c>
      <c r="K207" s="9">
        <v>2</v>
      </c>
      <c r="L207" s="9">
        <v>0</v>
      </c>
      <c r="M207" s="9">
        <v>0</v>
      </c>
      <c r="N207" s="9">
        <v>0</v>
      </c>
      <c r="O207" s="9">
        <f t="shared" si="5"/>
        <v>15</v>
      </c>
    </row>
    <row r="208" spans="1:15" ht="15" customHeight="1" x14ac:dyDescent="0.2">
      <c r="A208" s="4"/>
      <c r="B208" s="13" t="s">
        <v>164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1</v>
      </c>
      <c r="L208" s="9">
        <v>1</v>
      </c>
      <c r="M208" s="9">
        <v>0</v>
      </c>
      <c r="N208" s="9">
        <v>1</v>
      </c>
      <c r="O208" s="9">
        <f t="shared" si="5"/>
        <v>3</v>
      </c>
    </row>
    <row r="209" spans="1:15" ht="15" customHeight="1" x14ac:dyDescent="0.2">
      <c r="A209" s="4"/>
      <c r="B209" s="13" t="s">
        <v>115</v>
      </c>
      <c r="C209" s="9">
        <v>47</v>
      </c>
      <c r="D209" s="9">
        <v>43</v>
      </c>
      <c r="E209" s="9">
        <v>19</v>
      </c>
      <c r="F209" s="9">
        <v>24</v>
      </c>
      <c r="G209" s="9">
        <v>29</v>
      </c>
      <c r="H209" s="9">
        <v>23</v>
      </c>
      <c r="I209" s="9">
        <v>26</v>
      </c>
      <c r="J209" s="9">
        <v>23</v>
      </c>
      <c r="K209" s="9">
        <v>23</v>
      </c>
      <c r="L209" s="9">
        <v>14</v>
      </c>
      <c r="M209" s="9">
        <v>28</v>
      </c>
      <c r="N209" s="9">
        <v>27</v>
      </c>
      <c r="O209" s="9">
        <f t="shared" si="5"/>
        <v>326</v>
      </c>
    </row>
    <row r="210" spans="1:15" ht="15" customHeight="1" x14ac:dyDescent="0.2">
      <c r="A210" s="4"/>
      <c r="B210" s="13" t="s">
        <v>130</v>
      </c>
      <c r="C210" s="9">
        <v>0</v>
      </c>
      <c r="D210" s="9">
        <v>2</v>
      </c>
      <c r="E210" s="9">
        <v>0</v>
      </c>
      <c r="F210" s="9">
        <v>1</v>
      </c>
      <c r="G210" s="9">
        <v>2</v>
      </c>
      <c r="H210" s="9">
        <v>1</v>
      </c>
      <c r="I210" s="9">
        <v>1</v>
      </c>
      <c r="J210" s="9">
        <v>1</v>
      </c>
      <c r="K210" s="9">
        <v>2</v>
      </c>
      <c r="L210" s="9">
        <v>0</v>
      </c>
      <c r="M210" s="9">
        <v>2</v>
      </c>
      <c r="N210" s="9">
        <v>0</v>
      </c>
      <c r="O210" s="9">
        <f t="shared" si="5"/>
        <v>12</v>
      </c>
    </row>
    <row r="211" spans="1:15" ht="15" customHeight="1" x14ac:dyDescent="0.2">
      <c r="A211" s="4"/>
      <c r="B211" s="13" t="s">
        <v>133</v>
      </c>
      <c r="C211" s="9">
        <v>2</v>
      </c>
      <c r="D211" s="9">
        <v>1</v>
      </c>
      <c r="E211" s="9">
        <v>3</v>
      </c>
      <c r="F211" s="9">
        <v>3</v>
      </c>
      <c r="G211" s="9">
        <v>6</v>
      </c>
      <c r="H211" s="9">
        <v>1</v>
      </c>
      <c r="I211" s="9">
        <v>6</v>
      </c>
      <c r="J211" s="9">
        <v>6</v>
      </c>
      <c r="K211" s="9">
        <v>8</v>
      </c>
      <c r="L211" s="9">
        <v>1</v>
      </c>
      <c r="M211" s="9">
        <v>1</v>
      </c>
      <c r="N211" s="9">
        <v>1</v>
      </c>
      <c r="O211" s="9">
        <f t="shared" si="5"/>
        <v>39</v>
      </c>
    </row>
    <row r="212" spans="1:15" ht="15" customHeight="1" x14ac:dyDescent="0.2">
      <c r="B212" s="13" t="s">
        <v>193</v>
      </c>
      <c r="C212" s="9">
        <v>0</v>
      </c>
      <c r="D212" s="9">
        <v>0</v>
      </c>
      <c r="E212" s="9">
        <v>0</v>
      </c>
      <c r="F212" s="9">
        <v>0</v>
      </c>
      <c r="G212" s="9">
        <v>1</v>
      </c>
      <c r="H212" s="9">
        <v>0</v>
      </c>
      <c r="I212" s="9">
        <v>0</v>
      </c>
      <c r="J212" s="9">
        <v>1</v>
      </c>
      <c r="K212" s="9">
        <v>0</v>
      </c>
      <c r="L212" s="9">
        <v>0</v>
      </c>
      <c r="M212" s="9">
        <v>0</v>
      </c>
      <c r="N212" s="9">
        <v>0</v>
      </c>
      <c r="O212" s="9">
        <f t="shared" si="5"/>
        <v>2</v>
      </c>
    </row>
    <row r="213" spans="1:15" ht="13.5" customHeight="1" x14ac:dyDescent="0.2">
      <c r="B213" s="20" t="s">
        <v>126</v>
      </c>
      <c r="C213" s="26">
        <v>65</v>
      </c>
      <c r="D213" s="26">
        <v>72</v>
      </c>
      <c r="E213" s="26">
        <v>79</v>
      </c>
      <c r="F213" s="26">
        <v>93</v>
      </c>
      <c r="G213" s="26">
        <v>98</v>
      </c>
      <c r="H213" s="26">
        <v>103</v>
      </c>
      <c r="I213" s="26">
        <v>114</v>
      </c>
      <c r="J213" s="26">
        <v>84</v>
      </c>
      <c r="K213" s="26">
        <v>170</v>
      </c>
      <c r="L213" s="26">
        <v>124</v>
      </c>
      <c r="M213" s="26">
        <v>65</v>
      </c>
      <c r="N213" s="26">
        <v>113</v>
      </c>
      <c r="O213" s="21">
        <f t="shared" si="5"/>
        <v>1180</v>
      </c>
    </row>
    <row r="214" spans="1:15" ht="15" customHeight="1" x14ac:dyDescent="0.2">
      <c r="A214" s="4"/>
      <c r="B214" s="13" t="s">
        <v>168</v>
      </c>
      <c r="C214" s="9">
        <v>2</v>
      </c>
      <c r="D214" s="9">
        <v>0</v>
      </c>
      <c r="E214" s="9">
        <v>0</v>
      </c>
      <c r="F214" s="9">
        <v>0</v>
      </c>
      <c r="G214" s="9">
        <v>0</v>
      </c>
      <c r="H214" s="9">
        <v>1</v>
      </c>
      <c r="I214" s="9">
        <v>0</v>
      </c>
      <c r="J214" s="9">
        <v>0</v>
      </c>
      <c r="K214" s="9">
        <v>0</v>
      </c>
      <c r="L214" s="9">
        <v>0</v>
      </c>
      <c r="M214" s="9">
        <v>1</v>
      </c>
      <c r="N214" s="9">
        <v>0</v>
      </c>
      <c r="O214" s="9">
        <f t="shared" si="5"/>
        <v>4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1</v>
      </c>
      <c r="K215" s="9">
        <v>2</v>
      </c>
      <c r="L215" s="9">
        <v>0</v>
      </c>
      <c r="M215" s="9">
        <v>0</v>
      </c>
      <c r="N215" s="9">
        <v>0</v>
      </c>
      <c r="O215" s="9">
        <f t="shared" si="5"/>
        <v>3</v>
      </c>
    </row>
    <row r="216" spans="1:15" ht="15" customHeight="1" x14ac:dyDescent="0.2">
      <c r="A216" s="4"/>
      <c r="B216" s="13" t="s">
        <v>160</v>
      </c>
      <c r="C216" s="9">
        <v>0</v>
      </c>
      <c r="D216" s="9">
        <v>1</v>
      </c>
      <c r="E216" s="9">
        <v>0</v>
      </c>
      <c r="F216" s="9">
        <v>2</v>
      </c>
      <c r="G216" s="9">
        <v>0</v>
      </c>
      <c r="H216" s="9">
        <v>1</v>
      </c>
      <c r="I216" s="9">
        <v>0</v>
      </c>
      <c r="J216" s="9">
        <v>1</v>
      </c>
      <c r="K216" s="9">
        <v>1</v>
      </c>
      <c r="L216" s="9">
        <v>3</v>
      </c>
      <c r="M216" s="9">
        <v>1</v>
      </c>
      <c r="N216" s="9">
        <v>1</v>
      </c>
      <c r="O216" s="9">
        <f t="shared" si="5"/>
        <v>11</v>
      </c>
    </row>
    <row r="217" spans="1:15" ht="15" customHeight="1" x14ac:dyDescent="0.2">
      <c r="B217" s="13" t="s">
        <v>126</v>
      </c>
      <c r="C217" s="9">
        <v>62</v>
      </c>
      <c r="D217" s="9">
        <v>70</v>
      </c>
      <c r="E217" s="9">
        <v>79</v>
      </c>
      <c r="F217" s="9">
        <v>91</v>
      </c>
      <c r="G217" s="9">
        <v>97</v>
      </c>
      <c r="H217" s="9">
        <v>101</v>
      </c>
      <c r="I217" s="9">
        <v>114</v>
      </c>
      <c r="J217" s="9">
        <v>82</v>
      </c>
      <c r="K217" s="9">
        <v>166</v>
      </c>
      <c r="L217" s="9">
        <v>120</v>
      </c>
      <c r="M217" s="9">
        <v>63</v>
      </c>
      <c r="N217" s="9">
        <v>109</v>
      </c>
      <c r="O217" s="9">
        <f t="shared" si="5"/>
        <v>1154</v>
      </c>
    </row>
    <row r="218" spans="1:15" ht="12" x14ac:dyDescent="0.2">
      <c r="B218" s="12" t="s">
        <v>185</v>
      </c>
      <c r="C218" s="9">
        <v>1</v>
      </c>
      <c r="D218" s="9">
        <v>1</v>
      </c>
      <c r="E218" s="9">
        <v>0</v>
      </c>
      <c r="F218" s="9">
        <v>0</v>
      </c>
      <c r="G218" s="9">
        <v>1</v>
      </c>
      <c r="H218" s="9">
        <v>0</v>
      </c>
      <c r="I218" s="9">
        <v>0</v>
      </c>
      <c r="J218" s="9">
        <v>0</v>
      </c>
      <c r="K218" s="9">
        <v>1</v>
      </c>
      <c r="L218" s="9">
        <v>1</v>
      </c>
      <c r="M218" s="9">
        <v>0</v>
      </c>
      <c r="N218" s="9">
        <v>3</v>
      </c>
      <c r="O218" s="9">
        <f t="shared" si="5"/>
        <v>8</v>
      </c>
    </row>
    <row r="219" spans="1:15" ht="15" customHeight="1" x14ac:dyDescent="0.2">
      <c r="B219" s="20" t="s">
        <v>208</v>
      </c>
      <c r="C219" s="26">
        <v>112</v>
      </c>
      <c r="D219" s="26">
        <v>103</v>
      </c>
      <c r="E219" s="26">
        <v>118</v>
      </c>
      <c r="F219" s="26">
        <v>86</v>
      </c>
      <c r="G219" s="26">
        <v>136</v>
      </c>
      <c r="H219" s="26">
        <v>44</v>
      </c>
      <c r="I219" s="26">
        <v>154</v>
      </c>
      <c r="J219" s="26">
        <v>200</v>
      </c>
      <c r="K219" s="26">
        <v>217</v>
      </c>
      <c r="L219" s="26">
        <v>167</v>
      </c>
      <c r="M219" s="26">
        <v>117</v>
      </c>
      <c r="N219" s="26">
        <v>169</v>
      </c>
      <c r="O219" s="21">
        <f t="shared" si="5"/>
        <v>1623</v>
      </c>
    </row>
    <row r="220" spans="1:15" ht="15" customHeight="1" x14ac:dyDescent="0.2">
      <c r="B220" s="8" t="s">
        <v>62</v>
      </c>
      <c r="C220" s="9">
        <v>8</v>
      </c>
      <c r="D220" s="9">
        <v>8</v>
      </c>
      <c r="E220" s="9">
        <v>8</v>
      </c>
      <c r="F220" s="9">
        <v>8</v>
      </c>
      <c r="G220" s="9">
        <v>3</v>
      </c>
      <c r="H220" s="9">
        <v>6</v>
      </c>
      <c r="I220" s="9">
        <v>6</v>
      </c>
      <c r="J220" s="9">
        <v>22</v>
      </c>
      <c r="K220" s="9">
        <v>19</v>
      </c>
      <c r="L220" s="9">
        <v>12</v>
      </c>
      <c r="M220" s="9">
        <v>11</v>
      </c>
      <c r="N220" s="9">
        <v>16</v>
      </c>
      <c r="O220" s="9">
        <f t="shared" si="5"/>
        <v>127</v>
      </c>
    </row>
    <row r="221" spans="1:15" ht="15" customHeight="1" x14ac:dyDescent="0.2">
      <c r="B221" s="8" t="s">
        <v>108</v>
      </c>
      <c r="C221" s="9">
        <v>41</v>
      </c>
      <c r="D221" s="9">
        <v>34</v>
      </c>
      <c r="E221" s="9">
        <v>41</v>
      </c>
      <c r="F221" s="9">
        <v>28</v>
      </c>
      <c r="G221" s="9">
        <v>49</v>
      </c>
      <c r="H221" s="9">
        <v>16</v>
      </c>
      <c r="I221" s="9">
        <v>46</v>
      </c>
      <c r="J221" s="9">
        <v>57</v>
      </c>
      <c r="K221" s="9">
        <v>54</v>
      </c>
      <c r="L221" s="9">
        <v>64</v>
      </c>
      <c r="M221" s="9">
        <v>49</v>
      </c>
      <c r="N221" s="9">
        <v>60</v>
      </c>
      <c r="O221" s="9">
        <f t="shared" si="5"/>
        <v>539</v>
      </c>
    </row>
    <row r="222" spans="1:15" ht="15" customHeight="1" x14ac:dyDescent="0.2">
      <c r="B222" s="8" t="s">
        <v>137</v>
      </c>
      <c r="C222" s="9">
        <v>27</v>
      </c>
      <c r="D222" s="9">
        <v>17</v>
      </c>
      <c r="E222" s="9">
        <v>29</v>
      </c>
      <c r="F222" s="9">
        <v>34</v>
      </c>
      <c r="G222" s="9">
        <v>49</v>
      </c>
      <c r="H222" s="9">
        <v>8</v>
      </c>
      <c r="I222" s="9">
        <v>77</v>
      </c>
      <c r="J222" s="9">
        <v>93</v>
      </c>
      <c r="K222" s="9">
        <v>106</v>
      </c>
      <c r="L222" s="9">
        <v>65</v>
      </c>
      <c r="M222" s="9">
        <v>36</v>
      </c>
      <c r="N222" s="9">
        <v>51</v>
      </c>
      <c r="O222" s="9">
        <f t="shared" si="5"/>
        <v>592</v>
      </c>
    </row>
    <row r="223" spans="1:15" ht="12" x14ac:dyDescent="0.2">
      <c r="B223" s="8" t="s">
        <v>144</v>
      </c>
      <c r="C223" s="9">
        <v>36</v>
      </c>
      <c r="D223" s="9">
        <v>44</v>
      </c>
      <c r="E223" s="9">
        <v>40</v>
      </c>
      <c r="F223" s="9">
        <v>16</v>
      </c>
      <c r="G223" s="9">
        <v>35</v>
      </c>
      <c r="H223" s="9">
        <v>14</v>
      </c>
      <c r="I223" s="9">
        <v>25</v>
      </c>
      <c r="J223" s="9">
        <v>28</v>
      </c>
      <c r="K223" s="9">
        <v>38</v>
      </c>
      <c r="L223" s="9">
        <v>26</v>
      </c>
      <c r="M223" s="9">
        <v>21</v>
      </c>
      <c r="N223" s="9">
        <v>42</v>
      </c>
      <c r="O223" s="9">
        <f t="shared" si="5"/>
        <v>365</v>
      </c>
    </row>
    <row r="224" spans="1:15" x14ac:dyDescent="0.2">
      <c r="B224" s="20" t="s">
        <v>209</v>
      </c>
      <c r="C224" s="26">
        <v>7</v>
      </c>
      <c r="D224" s="26">
        <v>7</v>
      </c>
      <c r="E224" s="26">
        <v>10</v>
      </c>
      <c r="F224" s="26">
        <v>9</v>
      </c>
      <c r="G224" s="26">
        <v>5</v>
      </c>
      <c r="H224" s="26">
        <v>6</v>
      </c>
      <c r="I224" s="26">
        <v>9</v>
      </c>
      <c r="J224" s="26">
        <v>6</v>
      </c>
      <c r="K224" s="26">
        <v>19</v>
      </c>
      <c r="L224" s="26">
        <v>7</v>
      </c>
      <c r="M224" s="26">
        <v>12</v>
      </c>
      <c r="N224" s="26">
        <v>11</v>
      </c>
      <c r="O224" s="21">
        <f t="shared" si="5"/>
        <v>108</v>
      </c>
    </row>
    <row r="225" spans="2:15" ht="12" x14ac:dyDescent="0.2">
      <c r="B225" s="13" t="s">
        <v>154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1</v>
      </c>
      <c r="I225" s="9">
        <v>0</v>
      </c>
      <c r="J225" s="9">
        <v>0</v>
      </c>
      <c r="K225" s="9">
        <v>1</v>
      </c>
      <c r="L225" s="9">
        <v>1</v>
      </c>
      <c r="M225" s="9">
        <v>0</v>
      </c>
      <c r="N225" s="9">
        <v>0</v>
      </c>
      <c r="O225" s="9">
        <f t="shared" si="5"/>
        <v>3</v>
      </c>
    </row>
    <row r="226" spans="2:15" ht="13.5" customHeight="1" x14ac:dyDescent="0.2">
      <c r="B226" s="13" t="s">
        <v>170</v>
      </c>
      <c r="C226" s="9">
        <v>1</v>
      </c>
      <c r="D226" s="9">
        <v>2</v>
      </c>
      <c r="E226" s="9">
        <v>0</v>
      </c>
      <c r="F226" s="9">
        <v>1</v>
      </c>
      <c r="G226" s="9">
        <v>0</v>
      </c>
      <c r="H226" s="9">
        <v>0</v>
      </c>
      <c r="I226" s="9">
        <v>1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f t="shared" si="5"/>
        <v>5</v>
      </c>
    </row>
    <row r="227" spans="2:15" ht="15.75" customHeight="1" x14ac:dyDescent="0.2">
      <c r="B227" s="13" t="s">
        <v>94</v>
      </c>
      <c r="C227" s="9">
        <v>4</v>
      </c>
      <c r="D227" s="9">
        <v>4</v>
      </c>
      <c r="E227" s="9">
        <v>8</v>
      </c>
      <c r="F227" s="9">
        <v>2</v>
      </c>
      <c r="G227" s="9">
        <v>1</v>
      </c>
      <c r="H227" s="9">
        <v>2</v>
      </c>
      <c r="I227" s="9">
        <v>2</v>
      </c>
      <c r="J227" s="9">
        <v>2</v>
      </c>
      <c r="K227" s="9">
        <v>4</v>
      </c>
      <c r="L227" s="9">
        <v>3</v>
      </c>
      <c r="M227" s="9">
        <v>5</v>
      </c>
      <c r="N227" s="9">
        <v>3</v>
      </c>
      <c r="O227" s="9">
        <f t="shared" si="5"/>
        <v>40</v>
      </c>
    </row>
    <row r="228" spans="2:15" ht="15" customHeight="1" x14ac:dyDescent="0.2">
      <c r="B228" s="13" t="s">
        <v>98</v>
      </c>
      <c r="C228" s="9">
        <v>2</v>
      </c>
      <c r="D228" s="9">
        <v>1</v>
      </c>
      <c r="E228" s="9">
        <v>2</v>
      </c>
      <c r="F228" s="9">
        <v>6</v>
      </c>
      <c r="G228" s="9">
        <v>4</v>
      </c>
      <c r="H228" s="9">
        <v>3</v>
      </c>
      <c r="I228" s="9">
        <v>5</v>
      </c>
      <c r="J228" s="9">
        <v>4</v>
      </c>
      <c r="K228" s="9">
        <v>13</v>
      </c>
      <c r="L228" s="9">
        <v>2</v>
      </c>
      <c r="M228" s="9">
        <v>6</v>
      </c>
      <c r="N228" s="9">
        <v>5</v>
      </c>
      <c r="O228" s="9">
        <f t="shared" si="5"/>
        <v>53</v>
      </c>
    </row>
    <row r="229" spans="2:15" ht="15.75" customHeight="1" x14ac:dyDescent="0.2">
      <c r="B229" s="13" t="s">
        <v>192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1</v>
      </c>
      <c r="L229" s="9">
        <v>0</v>
      </c>
      <c r="M229" s="9">
        <v>0</v>
      </c>
      <c r="N229" s="9">
        <v>0</v>
      </c>
      <c r="O229" s="9">
        <f t="shared" si="5"/>
        <v>1</v>
      </c>
    </row>
    <row r="230" spans="2:15" ht="15.75" customHeight="1" x14ac:dyDescent="0.2">
      <c r="B230" s="13" t="s">
        <v>194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1</v>
      </c>
      <c r="J230" s="9">
        <v>0</v>
      </c>
      <c r="K230" s="9">
        <v>0</v>
      </c>
      <c r="L230" s="9">
        <v>1</v>
      </c>
      <c r="M230" s="9">
        <v>0</v>
      </c>
      <c r="N230" s="9">
        <v>1</v>
      </c>
      <c r="O230" s="9">
        <f t="shared" si="5"/>
        <v>3</v>
      </c>
    </row>
    <row r="231" spans="2:15" ht="12" x14ac:dyDescent="0.2">
      <c r="B231" s="8" t="s">
        <v>222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1</v>
      </c>
      <c r="N231" s="9">
        <v>2</v>
      </c>
      <c r="O231" s="9">
        <f t="shared" si="5"/>
        <v>3</v>
      </c>
    </row>
    <row r="232" spans="2:15" x14ac:dyDescent="0.2">
      <c r="B232" s="24" t="s">
        <v>138</v>
      </c>
      <c r="C232" s="22">
        <v>39266</v>
      </c>
      <c r="D232" s="22">
        <v>31688</v>
      </c>
      <c r="E232" s="22">
        <v>35751</v>
      </c>
      <c r="F232" s="22">
        <v>31266</v>
      </c>
      <c r="G232" s="22">
        <v>36828</v>
      </c>
      <c r="H232" s="22">
        <v>32254</v>
      </c>
      <c r="I232" s="22">
        <v>36177</v>
      </c>
      <c r="J232" s="22">
        <v>47335</v>
      </c>
      <c r="K232" s="22">
        <v>44485</v>
      </c>
      <c r="L232" s="22">
        <v>36390</v>
      </c>
      <c r="M232" s="22">
        <v>33916</v>
      </c>
      <c r="N232" s="22">
        <v>29786</v>
      </c>
      <c r="O232" s="22">
        <f t="shared" si="5"/>
        <v>435142</v>
      </c>
    </row>
    <row r="233" spans="2:15" ht="12" x14ac:dyDescent="0.2">
      <c r="B233" s="8" t="s">
        <v>196</v>
      </c>
      <c r="C233" s="9">
        <v>40</v>
      </c>
      <c r="D233" s="9">
        <v>32</v>
      </c>
      <c r="E233" s="9">
        <v>50</v>
      </c>
      <c r="F233" s="9">
        <v>37</v>
      </c>
      <c r="G233" s="9">
        <v>54</v>
      </c>
      <c r="H233" s="9">
        <v>106</v>
      </c>
      <c r="I233" s="9">
        <v>40</v>
      </c>
      <c r="J233" s="9">
        <v>28</v>
      </c>
      <c r="K233" s="9">
        <v>48</v>
      </c>
      <c r="L233" s="9">
        <v>37</v>
      </c>
      <c r="M233" s="9">
        <v>63</v>
      </c>
      <c r="N233" s="9">
        <v>28</v>
      </c>
      <c r="O233" s="9">
        <f t="shared" si="5"/>
        <v>563</v>
      </c>
    </row>
    <row r="234" spans="2:15" ht="12" x14ac:dyDescent="0.2">
      <c r="B234" s="8" t="s">
        <v>226</v>
      </c>
      <c r="C234" s="9">
        <v>38917</v>
      </c>
      <c r="D234" s="9">
        <v>31430</v>
      </c>
      <c r="E234" s="9">
        <v>35401</v>
      </c>
      <c r="F234" s="9">
        <v>30921</v>
      </c>
      <c r="G234" s="9">
        <v>36464</v>
      </c>
      <c r="H234" s="9">
        <v>31833</v>
      </c>
      <c r="I234" s="9">
        <v>35588</v>
      </c>
      <c r="J234" s="9">
        <v>46338</v>
      </c>
      <c r="K234" s="9">
        <v>43690</v>
      </c>
      <c r="L234" s="9">
        <v>35815</v>
      </c>
      <c r="M234" s="9">
        <v>33507</v>
      </c>
      <c r="N234" s="9">
        <v>29439</v>
      </c>
      <c r="O234" s="9">
        <f t="shared" si="5"/>
        <v>429343</v>
      </c>
    </row>
    <row r="235" spans="2:15" ht="15" customHeight="1" x14ac:dyDescent="0.2">
      <c r="B235" s="8" t="s">
        <v>138</v>
      </c>
      <c r="C235" s="9">
        <v>309</v>
      </c>
      <c r="D235" s="9">
        <v>226</v>
      </c>
      <c r="E235" s="9">
        <v>300</v>
      </c>
      <c r="F235" s="9">
        <v>308</v>
      </c>
      <c r="G235" s="9">
        <v>310</v>
      </c>
      <c r="H235" s="9">
        <v>315</v>
      </c>
      <c r="I235" s="9">
        <v>549</v>
      </c>
      <c r="J235" s="9">
        <v>969</v>
      </c>
      <c r="K235" s="9">
        <v>747</v>
      </c>
      <c r="L235" s="9">
        <v>538</v>
      </c>
      <c r="M235" s="9">
        <v>346</v>
      </c>
      <c r="N235" s="9">
        <v>319</v>
      </c>
      <c r="O235" s="9">
        <f t="shared" si="5"/>
        <v>5236</v>
      </c>
    </row>
    <row r="239" spans="2:15" ht="15" customHeight="1" x14ac:dyDescent="0.2">
      <c r="B239" s="112" t="s">
        <v>210</v>
      </c>
      <c r="C239" s="113"/>
      <c r="D239" s="113"/>
    </row>
    <row r="240" spans="2:15" ht="19.5" customHeight="1" x14ac:dyDescent="0.2"/>
  </sheetData>
  <mergeCells count="1">
    <mergeCell ref="B239:D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workbookViewId="0">
      <pane xSplit="2" topLeftCell="H1" activePane="topRight" state="frozen"/>
      <selection pane="topRight" activeCell="B1" sqref="B1"/>
    </sheetView>
  </sheetViews>
  <sheetFormatPr defaultColWidth="9.140625" defaultRowHeight="15" customHeight="1" x14ac:dyDescent="0.2"/>
  <cols>
    <col min="1" max="1" width="5" style="1" customWidth="1"/>
    <col min="2" max="2" width="44" style="1" customWidth="1"/>
    <col min="3" max="4" width="15.5703125" style="1" customWidth="1"/>
    <col min="5" max="15" width="15.5703125" style="7" customWidth="1"/>
    <col min="16" max="16384" width="9.140625" style="1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2017</v>
      </c>
    </row>
    <row r="2" spans="2:15" s="7" customFormat="1" ht="31.5" customHeight="1" x14ac:dyDescent="0.2">
      <c r="B2" s="17" t="s">
        <v>238</v>
      </c>
      <c r="C2" s="27">
        <v>453152</v>
      </c>
      <c r="D2" s="27">
        <v>396691</v>
      </c>
      <c r="E2" s="27">
        <v>528254</v>
      </c>
      <c r="F2" s="27">
        <v>530465</v>
      </c>
      <c r="G2" s="27">
        <v>587153</v>
      </c>
      <c r="H2" s="27">
        <v>639407</v>
      </c>
      <c r="I2" s="27">
        <v>940584</v>
      </c>
      <c r="J2" s="27">
        <v>1179612</v>
      </c>
      <c r="K2" s="27">
        <v>849727</v>
      </c>
      <c r="L2" s="27">
        <v>659908</v>
      </c>
      <c r="M2" s="27">
        <v>562257</v>
      </c>
      <c r="N2" s="27">
        <v>575299</v>
      </c>
      <c r="O2" s="27">
        <f>SUM(C2:N2)</f>
        <v>7902509</v>
      </c>
    </row>
    <row r="3" spans="2:15" s="7" customFormat="1" ht="19.5" customHeight="1" x14ac:dyDescent="0.2">
      <c r="B3" s="29" t="s">
        <v>227</v>
      </c>
      <c r="C3" s="30">
        <f t="shared" ref="C3:N3" si="0">C2-C4</f>
        <v>91445</v>
      </c>
      <c r="D3" s="30">
        <f t="shared" si="0"/>
        <v>79839</v>
      </c>
      <c r="E3" s="30">
        <f t="shared" si="0"/>
        <v>105081</v>
      </c>
      <c r="F3" s="30">
        <f t="shared" si="0"/>
        <v>84029</v>
      </c>
      <c r="G3" s="30">
        <f t="shared" si="0"/>
        <v>90352</v>
      </c>
      <c r="H3" s="30">
        <f t="shared" si="0"/>
        <v>108183</v>
      </c>
      <c r="I3" s="30">
        <f t="shared" si="0"/>
        <v>176991</v>
      </c>
      <c r="J3" s="30">
        <f t="shared" si="0"/>
        <v>239483</v>
      </c>
      <c r="K3" s="30">
        <f t="shared" si="0"/>
        <v>127538</v>
      </c>
      <c r="L3" s="30">
        <f t="shared" si="0"/>
        <v>96786</v>
      </c>
      <c r="M3" s="30">
        <f t="shared" si="0"/>
        <v>103388</v>
      </c>
      <c r="N3" s="30">
        <f t="shared" si="0"/>
        <v>116564</v>
      </c>
      <c r="O3" s="30">
        <f>O2-O4</f>
        <v>1419679</v>
      </c>
    </row>
    <row r="4" spans="2:15" ht="30.75" customHeight="1" x14ac:dyDescent="0.2">
      <c r="B4" s="28" t="s">
        <v>239</v>
      </c>
      <c r="C4" s="18">
        <f>SUM(C6,C66,C114,C160,C175,C232)</f>
        <v>361707</v>
      </c>
      <c r="D4" s="18">
        <f t="shared" ref="D4:N4" si="1">SUM(D6,D66,D114,D160,D175,D232)</f>
        <v>316852</v>
      </c>
      <c r="E4" s="18">
        <f t="shared" si="1"/>
        <v>423173</v>
      </c>
      <c r="F4" s="18">
        <f t="shared" si="1"/>
        <v>446436</v>
      </c>
      <c r="G4" s="18">
        <f t="shared" si="1"/>
        <v>496801</v>
      </c>
      <c r="H4" s="18">
        <f t="shared" si="1"/>
        <v>531224</v>
      </c>
      <c r="I4" s="18">
        <f t="shared" si="1"/>
        <v>763593</v>
      </c>
      <c r="J4" s="18">
        <f t="shared" si="1"/>
        <v>940129</v>
      </c>
      <c r="K4" s="18">
        <f t="shared" si="1"/>
        <v>722189</v>
      </c>
      <c r="L4" s="18">
        <f t="shared" si="1"/>
        <v>563122</v>
      </c>
      <c r="M4" s="18">
        <f t="shared" si="1"/>
        <v>458869</v>
      </c>
      <c r="N4" s="18">
        <f t="shared" si="1"/>
        <v>458735</v>
      </c>
      <c r="O4" s="18">
        <f>SUM(C4:N4)</f>
        <v>6482830</v>
      </c>
    </row>
    <row r="5" spans="2:15" s="7" customFormat="1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299162</v>
      </c>
      <c r="D6" s="19">
        <v>266967</v>
      </c>
      <c r="E6" s="19">
        <v>343751</v>
      </c>
      <c r="F6" s="19">
        <v>375967</v>
      </c>
      <c r="G6" s="19">
        <v>427646</v>
      </c>
      <c r="H6" s="19">
        <v>447110</v>
      </c>
      <c r="I6" s="19">
        <v>642695</v>
      </c>
      <c r="J6" s="19">
        <v>788603</v>
      </c>
      <c r="K6" s="19">
        <v>585375</v>
      </c>
      <c r="L6" s="19">
        <v>480067</v>
      </c>
      <c r="M6" s="19">
        <v>391346</v>
      </c>
      <c r="N6" s="19">
        <v>392150</v>
      </c>
      <c r="O6" s="19">
        <f>SUM(C6:N6)</f>
        <v>5440839</v>
      </c>
    </row>
    <row r="7" spans="2:15" x14ac:dyDescent="0.2">
      <c r="B7" s="20" t="s">
        <v>2</v>
      </c>
      <c r="C7" s="21">
        <v>226443</v>
      </c>
      <c r="D7" s="21">
        <v>200961</v>
      </c>
      <c r="E7" s="21">
        <v>263992</v>
      </c>
      <c r="F7" s="21">
        <v>277928</v>
      </c>
      <c r="G7" s="21">
        <v>315109</v>
      </c>
      <c r="H7" s="21">
        <v>334691</v>
      </c>
      <c r="I7" s="21">
        <v>488482</v>
      </c>
      <c r="J7" s="21">
        <v>628108</v>
      </c>
      <c r="K7" s="21">
        <v>446296</v>
      </c>
      <c r="L7" s="21">
        <v>359186</v>
      </c>
      <c r="M7" s="21">
        <v>296208</v>
      </c>
      <c r="N7" s="21">
        <v>298689</v>
      </c>
      <c r="O7" s="21">
        <f>SUM(C7:N7)</f>
        <v>4136093</v>
      </c>
    </row>
    <row r="8" spans="2:15" s="6" customFormat="1" ht="14.25" customHeight="1" x14ac:dyDescent="0.2">
      <c r="B8" s="8" t="s">
        <v>4</v>
      </c>
      <c r="C8" s="9">
        <v>79826</v>
      </c>
      <c r="D8" s="9">
        <v>70820</v>
      </c>
      <c r="E8" s="9">
        <v>103050</v>
      </c>
      <c r="F8" s="9">
        <v>89405</v>
      </c>
      <c r="G8" s="9">
        <v>95755</v>
      </c>
      <c r="H8" s="9">
        <v>104198</v>
      </c>
      <c r="I8" s="9">
        <v>141311</v>
      </c>
      <c r="J8" s="9">
        <v>176858</v>
      </c>
      <c r="K8" s="9">
        <v>126415</v>
      </c>
      <c r="L8" s="9">
        <v>105980</v>
      </c>
      <c r="M8" s="9">
        <v>100688</v>
      </c>
      <c r="N8" s="9">
        <v>107250</v>
      </c>
      <c r="O8" s="9">
        <f>SUM(C8:N8)</f>
        <v>1301556</v>
      </c>
    </row>
    <row r="9" spans="2:15" s="6" customFormat="1" ht="12" x14ac:dyDescent="0.2">
      <c r="B9" s="8" t="s">
        <v>5</v>
      </c>
      <c r="C9" s="9">
        <v>1135</v>
      </c>
      <c r="D9" s="9">
        <v>1124</v>
      </c>
      <c r="E9" s="9">
        <v>1663</v>
      </c>
      <c r="F9" s="9">
        <v>2392</v>
      </c>
      <c r="G9" s="9">
        <v>2108</v>
      </c>
      <c r="H9" s="9">
        <v>3323</v>
      </c>
      <c r="I9" s="9">
        <v>7603</v>
      </c>
      <c r="J9" s="9">
        <v>8918</v>
      </c>
      <c r="K9" s="9">
        <v>6680</v>
      </c>
      <c r="L9" s="9">
        <v>3197</v>
      </c>
      <c r="M9" s="9">
        <v>2387</v>
      </c>
      <c r="N9" s="9">
        <v>1619</v>
      </c>
      <c r="O9" s="9">
        <f t="shared" ref="O9:O72" si="2">SUM(C9:N9)</f>
        <v>42149</v>
      </c>
    </row>
    <row r="10" spans="2:15" s="6" customFormat="1" ht="12" x14ac:dyDescent="0.2">
      <c r="B10" s="8" t="s">
        <v>6</v>
      </c>
      <c r="C10" s="9">
        <v>702</v>
      </c>
      <c r="D10" s="9">
        <v>770</v>
      </c>
      <c r="E10" s="9">
        <v>808</v>
      </c>
      <c r="F10" s="9">
        <v>1132</v>
      </c>
      <c r="G10" s="9">
        <v>1009</v>
      </c>
      <c r="H10" s="9">
        <v>1000</v>
      </c>
      <c r="I10" s="9">
        <v>1067</v>
      </c>
      <c r="J10" s="9">
        <v>991</v>
      </c>
      <c r="K10" s="9">
        <v>1176</v>
      </c>
      <c r="L10" s="9">
        <v>888</v>
      </c>
      <c r="M10" s="9">
        <v>806</v>
      </c>
      <c r="N10" s="9">
        <v>673</v>
      </c>
      <c r="O10" s="9">
        <f t="shared" si="2"/>
        <v>11022</v>
      </c>
    </row>
    <row r="11" spans="2:15" ht="15" customHeight="1" x14ac:dyDescent="0.2">
      <c r="B11" s="10" t="s">
        <v>8</v>
      </c>
      <c r="C11" s="9">
        <v>152</v>
      </c>
      <c r="D11" s="9">
        <v>214</v>
      </c>
      <c r="E11" s="9">
        <v>252</v>
      </c>
      <c r="F11" s="9">
        <v>405</v>
      </c>
      <c r="G11" s="9">
        <v>410</v>
      </c>
      <c r="H11" s="9">
        <v>429</v>
      </c>
      <c r="I11" s="9">
        <v>705</v>
      </c>
      <c r="J11" s="9">
        <v>782</v>
      </c>
      <c r="K11" s="9">
        <v>894</v>
      </c>
      <c r="L11" s="9">
        <v>873</v>
      </c>
      <c r="M11" s="9">
        <v>269</v>
      </c>
      <c r="N11" s="9">
        <v>187</v>
      </c>
      <c r="O11" s="9">
        <f t="shared" si="2"/>
        <v>5572</v>
      </c>
    </row>
    <row r="12" spans="2:15" ht="15" customHeight="1" x14ac:dyDescent="0.2">
      <c r="B12" s="10" t="s">
        <v>19</v>
      </c>
      <c r="C12" s="9">
        <v>624</v>
      </c>
      <c r="D12" s="9">
        <v>619</v>
      </c>
      <c r="E12" s="9">
        <v>783</v>
      </c>
      <c r="F12" s="9">
        <v>837</v>
      </c>
      <c r="G12" s="9">
        <v>766</v>
      </c>
      <c r="H12" s="9">
        <v>728</v>
      </c>
      <c r="I12" s="9">
        <v>769</v>
      </c>
      <c r="J12" s="9">
        <v>1030</v>
      </c>
      <c r="K12" s="9">
        <v>828</v>
      </c>
      <c r="L12" s="9">
        <v>858</v>
      </c>
      <c r="M12" s="9">
        <v>853</v>
      </c>
      <c r="N12" s="9">
        <v>1075</v>
      </c>
      <c r="O12" s="9">
        <f t="shared" si="2"/>
        <v>9770</v>
      </c>
    </row>
    <row r="13" spans="2:15" ht="15" customHeight="1" x14ac:dyDescent="0.2">
      <c r="B13" s="10" t="s">
        <v>12</v>
      </c>
      <c r="C13" s="9">
        <v>346</v>
      </c>
      <c r="D13" s="9">
        <v>390</v>
      </c>
      <c r="E13" s="9">
        <v>656</v>
      </c>
      <c r="F13" s="9">
        <v>741</v>
      </c>
      <c r="G13" s="9">
        <v>1161</v>
      </c>
      <c r="H13" s="9">
        <v>1140</v>
      </c>
      <c r="I13" s="9">
        <v>1262</v>
      </c>
      <c r="J13" s="9">
        <v>1548</v>
      </c>
      <c r="K13" s="9">
        <v>1956</v>
      </c>
      <c r="L13" s="9">
        <v>1558</v>
      </c>
      <c r="M13" s="9">
        <v>615</v>
      </c>
      <c r="N13" s="9">
        <v>432</v>
      </c>
      <c r="O13" s="9">
        <f t="shared" si="2"/>
        <v>11805</v>
      </c>
    </row>
    <row r="14" spans="2:15" ht="15" customHeight="1" x14ac:dyDescent="0.2">
      <c r="B14" s="10" t="s">
        <v>255</v>
      </c>
      <c r="C14" s="9">
        <v>623</v>
      </c>
      <c r="D14" s="9">
        <v>678</v>
      </c>
      <c r="E14" s="9">
        <v>719</v>
      </c>
      <c r="F14" s="9">
        <v>1233</v>
      </c>
      <c r="G14" s="9">
        <v>1349</v>
      </c>
      <c r="H14" s="9">
        <v>1500</v>
      </c>
      <c r="I14" s="9">
        <v>1692</v>
      </c>
      <c r="J14" s="9">
        <v>1645</v>
      </c>
      <c r="K14" s="9">
        <v>1988</v>
      </c>
      <c r="L14" s="9">
        <v>1715</v>
      </c>
      <c r="M14" s="9">
        <v>734</v>
      </c>
      <c r="N14" s="9">
        <v>689</v>
      </c>
      <c r="O14" s="9">
        <f t="shared" si="2"/>
        <v>14565</v>
      </c>
    </row>
    <row r="15" spans="2:15" s="6" customFormat="1" ht="15" customHeight="1" x14ac:dyDescent="0.2">
      <c r="B15" s="8" t="s">
        <v>13</v>
      </c>
      <c r="C15" s="9">
        <v>454</v>
      </c>
      <c r="D15" s="9">
        <v>526</v>
      </c>
      <c r="E15" s="9">
        <v>636</v>
      </c>
      <c r="F15" s="9">
        <v>635</v>
      </c>
      <c r="G15" s="9">
        <v>716</v>
      </c>
      <c r="H15" s="9">
        <v>755</v>
      </c>
      <c r="I15" s="9">
        <v>736</v>
      </c>
      <c r="J15" s="9">
        <v>825</v>
      </c>
      <c r="K15" s="9">
        <v>808</v>
      </c>
      <c r="L15" s="9">
        <v>797</v>
      </c>
      <c r="M15" s="9">
        <v>648</v>
      </c>
      <c r="N15" s="9">
        <v>628</v>
      </c>
      <c r="O15" s="9">
        <f t="shared" si="2"/>
        <v>8164</v>
      </c>
    </row>
    <row r="16" spans="2:15" s="6" customFormat="1" ht="15" customHeight="1" x14ac:dyDescent="0.2">
      <c r="B16" s="8" t="s">
        <v>14</v>
      </c>
      <c r="C16" s="9">
        <v>902</v>
      </c>
      <c r="D16" s="9">
        <v>1157</v>
      </c>
      <c r="E16" s="9">
        <v>1734</v>
      </c>
      <c r="F16" s="9">
        <v>3083</v>
      </c>
      <c r="G16" s="9">
        <v>4817</v>
      </c>
      <c r="H16" s="9">
        <v>6170</v>
      </c>
      <c r="I16" s="9">
        <v>7019</v>
      </c>
      <c r="J16" s="9">
        <v>7960</v>
      </c>
      <c r="K16" s="9">
        <v>9137</v>
      </c>
      <c r="L16" s="9">
        <v>5105</v>
      </c>
      <c r="M16" s="9">
        <v>1109</v>
      </c>
      <c r="N16" s="9">
        <v>720</v>
      </c>
      <c r="O16" s="9">
        <f t="shared" si="2"/>
        <v>48913</v>
      </c>
    </row>
    <row r="17" spans="2:15" ht="15" customHeight="1" x14ac:dyDescent="0.2">
      <c r="B17" s="10" t="s">
        <v>15</v>
      </c>
      <c r="C17" s="9">
        <v>211</v>
      </c>
      <c r="D17" s="9">
        <v>183</v>
      </c>
      <c r="E17" s="9">
        <v>213</v>
      </c>
      <c r="F17" s="9">
        <v>506</v>
      </c>
      <c r="G17" s="9">
        <v>419</v>
      </c>
      <c r="H17" s="9">
        <v>621</v>
      </c>
      <c r="I17" s="9">
        <v>372</v>
      </c>
      <c r="J17" s="9">
        <v>433</v>
      </c>
      <c r="K17" s="9">
        <v>640</v>
      </c>
      <c r="L17" s="9">
        <v>350</v>
      </c>
      <c r="M17" s="9">
        <v>257</v>
      </c>
      <c r="N17" s="9">
        <v>261</v>
      </c>
      <c r="O17" s="9">
        <f t="shared" si="2"/>
        <v>4466</v>
      </c>
    </row>
    <row r="18" spans="2:15" ht="15" customHeight="1" x14ac:dyDescent="0.2">
      <c r="B18" s="10" t="s">
        <v>16</v>
      </c>
      <c r="C18" s="9">
        <v>60063</v>
      </c>
      <c r="D18" s="9">
        <v>49125</v>
      </c>
      <c r="E18" s="9">
        <v>56447</v>
      </c>
      <c r="F18" s="9">
        <v>64989</v>
      </c>
      <c r="G18" s="9">
        <v>90276</v>
      </c>
      <c r="H18" s="9">
        <v>91271</v>
      </c>
      <c r="I18" s="9">
        <v>149210</v>
      </c>
      <c r="J18" s="9">
        <v>196173</v>
      </c>
      <c r="K18" s="9">
        <v>145305</v>
      </c>
      <c r="L18" s="9">
        <v>106776</v>
      </c>
      <c r="M18" s="9">
        <v>73547</v>
      </c>
      <c r="N18" s="9">
        <v>51875</v>
      </c>
      <c r="O18" s="9">
        <f t="shared" si="2"/>
        <v>1135057</v>
      </c>
    </row>
    <row r="19" spans="2:15" s="6" customFormat="1" ht="15" customHeight="1" x14ac:dyDescent="0.2">
      <c r="B19" s="8" t="s">
        <v>17</v>
      </c>
      <c r="C19" s="9">
        <v>159</v>
      </c>
      <c r="D19" s="9">
        <v>329</v>
      </c>
      <c r="E19" s="9">
        <v>289</v>
      </c>
      <c r="F19" s="9">
        <v>261</v>
      </c>
      <c r="G19" s="9">
        <v>266</v>
      </c>
      <c r="H19" s="9">
        <v>416</v>
      </c>
      <c r="I19" s="9">
        <v>480</v>
      </c>
      <c r="J19" s="9">
        <v>442</v>
      </c>
      <c r="K19" s="9">
        <v>562</v>
      </c>
      <c r="L19" s="9">
        <v>288</v>
      </c>
      <c r="M19" s="9">
        <v>132</v>
      </c>
      <c r="N19" s="9">
        <v>97</v>
      </c>
      <c r="O19" s="9">
        <f t="shared" si="2"/>
        <v>3721</v>
      </c>
    </row>
    <row r="20" spans="2:15" ht="15" customHeight="1" x14ac:dyDescent="0.2">
      <c r="B20" s="10" t="s">
        <v>3</v>
      </c>
      <c r="C20" s="9">
        <v>66917</v>
      </c>
      <c r="D20" s="9">
        <v>61973</v>
      </c>
      <c r="E20" s="9">
        <v>79114</v>
      </c>
      <c r="F20" s="9">
        <v>93396</v>
      </c>
      <c r="G20" s="9">
        <v>93732</v>
      </c>
      <c r="H20" s="9">
        <v>101881</v>
      </c>
      <c r="I20" s="9">
        <v>143328</v>
      </c>
      <c r="J20" s="9">
        <v>194537</v>
      </c>
      <c r="K20" s="9">
        <v>120604</v>
      </c>
      <c r="L20" s="9">
        <v>110548</v>
      </c>
      <c r="M20" s="9">
        <v>100086</v>
      </c>
      <c r="N20" s="9">
        <v>121052</v>
      </c>
      <c r="O20" s="9">
        <f t="shared" si="2"/>
        <v>1287168</v>
      </c>
    </row>
    <row r="21" spans="2:15" ht="15" customHeight="1" x14ac:dyDescent="0.2">
      <c r="B21" s="10" t="s">
        <v>18</v>
      </c>
      <c r="C21" s="9">
        <v>206</v>
      </c>
      <c r="D21" s="9">
        <v>243</v>
      </c>
      <c r="E21" s="9">
        <v>340</v>
      </c>
      <c r="F21" s="9">
        <v>291</v>
      </c>
      <c r="G21" s="9">
        <v>220</v>
      </c>
      <c r="H21" s="9">
        <v>132</v>
      </c>
      <c r="I21" s="9">
        <v>147</v>
      </c>
      <c r="J21" s="9">
        <v>165</v>
      </c>
      <c r="K21" s="9">
        <v>172</v>
      </c>
      <c r="L21" s="9">
        <v>153</v>
      </c>
      <c r="M21" s="9">
        <v>119</v>
      </c>
      <c r="N21" s="9">
        <v>83</v>
      </c>
      <c r="O21" s="9">
        <f t="shared" si="2"/>
        <v>2271</v>
      </c>
    </row>
    <row r="22" spans="2:15" s="6" customFormat="1" ht="15" customHeight="1" x14ac:dyDescent="0.2">
      <c r="B22" s="8" t="s">
        <v>21</v>
      </c>
      <c r="C22" s="9">
        <v>1255</v>
      </c>
      <c r="D22" s="9">
        <v>1432</v>
      </c>
      <c r="E22" s="9">
        <v>2231</v>
      </c>
      <c r="F22" s="9">
        <v>2747</v>
      </c>
      <c r="G22" s="9">
        <v>1356</v>
      </c>
      <c r="H22" s="9">
        <v>473</v>
      </c>
      <c r="I22" s="9">
        <v>664</v>
      </c>
      <c r="J22" s="9">
        <v>779</v>
      </c>
      <c r="K22" s="9">
        <v>653</v>
      </c>
      <c r="L22" s="9">
        <v>524</v>
      </c>
      <c r="M22" s="9">
        <v>507</v>
      </c>
      <c r="N22" s="9">
        <v>419</v>
      </c>
      <c r="O22" s="9">
        <f t="shared" si="2"/>
        <v>13040</v>
      </c>
    </row>
    <row r="23" spans="2:15" ht="15" customHeight="1" x14ac:dyDescent="0.2">
      <c r="B23" s="10" t="s">
        <v>20</v>
      </c>
      <c r="C23" s="9">
        <v>10213</v>
      </c>
      <c r="D23" s="9">
        <v>8885</v>
      </c>
      <c r="E23" s="9">
        <v>11352</v>
      </c>
      <c r="F23" s="9">
        <v>12070</v>
      </c>
      <c r="G23" s="9">
        <v>15568</v>
      </c>
      <c r="H23" s="9">
        <v>14476</v>
      </c>
      <c r="I23" s="9">
        <v>21060</v>
      </c>
      <c r="J23" s="9">
        <v>23167</v>
      </c>
      <c r="K23" s="9">
        <v>20078</v>
      </c>
      <c r="L23" s="9">
        <v>14362</v>
      </c>
      <c r="M23" s="9">
        <v>9909</v>
      </c>
      <c r="N23" s="9">
        <v>8722</v>
      </c>
      <c r="O23" s="9">
        <f t="shared" si="2"/>
        <v>169862</v>
      </c>
    </row>
    <row r="24" spans="2:15" s="6" customFormat="1" ht="15" customHeight="1" x14ac:dyDescent="0.2">
      <c r="B24" s="8" t="s">
        <v>9</v>
      </c>
      <c r="C24" s="9">
        <v>172</v>
      </c>
      <c r="D24" s="9">
        <v>220</v>
      </c>
      <c r="E24" s="9">
        <v>347</v>
      </c>
      <c r="F24" s="9">
        <v>632</v>
      </c>
      <c r="G24" s="9">
        <v>736</v>
      </c>
      <c r="H24" s="9">
        <v>648</v>
      </c>
      <c r="I24" s="9">
        <v>618</v>
      </c>
      <c r="J24" s="9">
        <v>631</v>
      </c>
      <c r="K24" s="9">
        <v>680</v>
      </c>
      <c r="L24" s="9">
        <v>467</v>
      </c>
      <c r="M24" s="9">
        <v>325</v>
      </c>
      <c r="N24" s="9">
        <v>255</v>
      </c>
      <c r="O24" s="9">
        <f t="shared" si="2"/>
        <v>5731</v>
      </c>
    </row>
    <row r="25" spans="2:15" s="6" customFormat="1" ht="15" customHeight="1" x14ac:dyDescent="0.2">
      <c r="B25" s="11" t="s">
        <v>10</v>
      </c>
      <c r="C25" s="9">
        <v>2058</v>
      </c>
      <c r="D25" s="9">
        <v>1657</v>
      </c>
      <c r="E25" s="9">
        <v>2658</v>
      </c>
      <c r="F25" s="9">
        <v>2313</v>
      </c>
      <c r="G25" s="9">
        <v>3185</v>
      </c>
      <c r="H25" s="9">
        <v>4121</v>
      </c>
      <c r="I25" s="9">
        <v>8404</v>
      </c>
      <c r="J25" s="9">
        <v>9254</v>
      </c>
      <c r="K25" s="9">
        <v>5723</v>
      </c>
      <c r="L25" s="9">
        <v>3533</v>
      </c>
      <c r="M25" s="9">
        <v>2392</v>
      </c>
      <c r="N25" s="9">
        <v>1943</v>
      </c>
      <c r="O25" s="9">
        <f t="shared" si="2"/>
        <v>47241</v>
      </c>
    </row>
    <row r="26" spans="2:15" s="6" customFormat="1" ht="15" customHeight="1" x14ac:dyDescent="0.2">
      <c r="B26" s="11" t="s">
        <v>11</v>
      </c>
      <c r="C26" s="9">
        <v>259</v>
      </c>
      <c r="D26" s="9">
        <v>244</v>
      </c>
      <c r="E26" s="9">
        <v>333</v>
      </c>
      <c r="F26" s="9">
        <v>331</v>
      </c>
      <c r="G26" s="9">
        <v>402</v>
      </c>
      <c r="H26" s="9">
        <v>406</v>
      </c>
      <c r="I26" s="9">
        <v>428</v>
      </c>
      <c r="J26" s="9">
        <v>415</v>
      </c>
      <c r="K26" s="9">
        <v>482</v>
      </c>
      <c r="L26" s="9">
        <v>417</v>
      </c>
      <c r="M26" s="9">
        <v>449</v>
      </c>
      <c r="N26" s="9">
        <v>419</v>
      </c>
      <c r="O26" s="9">
        <f t="shared" si="2"/>
        <v>4585</v>
      </c>
    </row>
    <row r="27" spans="2:15" s="6" customFormat="1" ht="15" customHeight="1" x14ac:dyDescent="0.2">
      <c r="B27" s="11" t="s">
        <v>7</v>
      </c>
      <c r="C27" s="9">
        <v>166</v>
      </c>
      <c r="D27" s="9">
        <v>372</v>
      </c>
      <c r="E27" s="9">
        <v>367</v>
      </c>
      <c r="F27" s="9">
        <v>529</v>
      </c>
      <c r="G27" s="9">
        <v>858</v>
      </c>
      <c r="H27" s="9">
        <v>1003</v>
      </c>
      <c r="I27" s="9">
        <v>1607</v>
      </c>
      <c r="J27" s="9">
        <v>1555</v>
      </c>
      <c r="K27" s="9">
        <v>1515</v>
      </c>
      <c r="L27" s="9">
        <v>797</v>
      </c>
      <c r="M27" s="9">
        <v>376</v>
      </c>
      <c r="N27" s="9">
        <v>290</v>
      </c>
      <c r="O27" s="9">
        <f t="shared" si="2"/>
        <v>9435</v>
      </c>
    </row>
    <row r="28" spans="2:15" ht="15" customHeight="1" x14ac:dyDescent="0.2">
      <c r="B28" s="20" t="s">
        <v>22</v>
      </c>
      <c r="C28" s="21">
        <v>1493</v>
      </c>
      <c r="D28" s="21">
        <v>1724</v>
      </c>
      <c r="E28" s="21">
        <v>1787</v>
      </c>
      <c r="F28" s="21">
        <v>3202</v>
      </c>
      <c r="G28" s="21">
        <v>3470</v>
      </c>
      <c r="H28" s="21">
        <v>4259</v>
      </c>
      <c r="I28" s="21">
        <v>5123</v>
      </c>
      <c r="J28" s="21">
        <v>4551</v>
      </c>
      <c r="K28" s="21">
        <v>6658</v>
      </c>
      <c r="L28" s="21">
        <v>5787</v>
      </c>
      <c r="M28" s="21">
        <v>2516</v>
      </c>
      <c r="N28" s="21">
        <v>1830</v>
      </c>
      <c r="O28" s="21">
        <f t="shared" si="2"/>
        <v>42400</v>
      </c>
    </row>
    <row r="29" spans="2:15" ht="15" customHeight="1" x14ac:dyDescent="0.2">
      <c r="B29" s="8" t="s">
        <v>29</v>
      </c>
      <c r="C29" s="9">
        <v>830</v>
      </c>
      <c r="D29" s="9">
        <v>968</v>
      </c>
      <c r="E29" s="9">
        <v>1004</v>
      </c>
      <c r="F29" s="9">
        <v>1459</v>
      </c>
      <c r="G29" s="9">
        <v>1739</v>
      </c>
      <c r="H29" s="9">
        <v>2382</v>
      </c>
      <c r="I29" s="9">
        <v>2320</v>
      </c>
      <c r="J29" s="9">
        <v>2638</v>
      </c>
      <c r="K29" s="9">
        <v>2974</v>
      </c>
      <c r="L29" s="9">
        <v>3456</v>
      </c>
      <c r="M29" s="9">
        <v>1484</v>
      </c>
      <c r="N29" s="9">
        <v>1138</v>
      </c>
      <c r="O29" s="9">
        <f t="shared" si="2"/>
        <v>22392</v>
      </c>
    </row>
    <row r="30" spans="2:15" ht="15" customHeight="1" x14ac:dyDescent="0.2">
      <c r="B30" s="10" t="s">
        <v>23</v>
      </c>
      <c r="C30" s="9">
        <v>98</v>
      </c>
      <c r="D30" s="9">
        <v>86</v>
      </c>
      <c r="E30" s="9">
        <v>128</v>
      </c>
      <c r="F30" s="9">
        <v>256</v>
      </c>
      <c r="G30" s="9">
        <v>310</v>
      </c>
      <c r="H30" s="9">
        <v>312</v>
      </c>
      <c r="I30" s="9">
        <v>546</v>
      </c>
      <c r="J30" s="9">
        <v>363</v>
      </c>
      <c r="K30" s="9">
        <v>528</v>
      </c>
      <c r="L30" s="9">
        <v>452</v>
      </c>
      <c r="M30" s="9">
        <v>114</v>
      </c>
      <c r="N30" s="9">
        <v>89</v>
      </c>
      <c r="O30" s="9">
        <f t="shared" si="2"/>
        <v>3282</v>
      </c>
    </row>
    <row r="31" spans="2:15" ht="15" customHeight="1" x14ac:dyDescent="0.2">
      <c r="B31" s="10" t="s">
        <v>26</v>
      </c>
      <c r="C31" s="9">
        <v>117</v>
      </c>
      <c r="D31" s="9">
        <v>99</v>
      </c>
      <c r="E31" s="9">
        <v>97</v>
      </c>
      <c r="F31" s="9">
        <v>178</v>
      </c>
      <c r="G31" s="9">
        <v>172</v>
      </c>
      <c r="H31" s="9">
        <v>316</v>
      </c>
      <c r="I31" s="9">
        <v>233</v>
      </c>
      <c r="J31" s="9">
        <v>312</v>
      </c>
      <c r="K31" s="9">
        <v>1308</v>
      </c>
      <c r="L31" s="9">
        <v>173</v>
      </c>
      <c r="M31" s="9">
        <v>168</v>
      </c>
      <c r="N31" s="9">
        <v>114</v>
      </c>
      <c r="O31" s="9">
        <f t="shared" si="2"/>
        <v>3287</v>
      </c>
    </row>
    <row r="32" spans="2:15" ht="15" customHeight="1" x14ac:dyDescent="0.2">
      <c r="B32" s="10" t="s">
        <v>25</v>
      </c>
      <c r="C32" s="9">
        <v>7</v>
      </c>
      <c r="D32" s="9">
        <v>6</v>
      </c>
      <c r="E32" s="9">
        <v>43</v>
      </c>
      <c r="F32" s="9">
        <v>21</v>
      </c>
      <c r="G32" s="9">
        <v>15</v>
      </c>
      <c r="H32" s="9">
        <v>44</v>
      </c>
      <c r="I32" s="9">
        <v>27</v>
      </c>
      <c r="J32" s="9">
        <v>46</v>
      </c>
      <c r="K32" s="9">
        <v>36</v>
      </c>
      <c r="L32" s="9">
        <v>37</v>
      </c>
      <c r="M32" s="9">
        <v>13</v>
      </c>
      <c r="N32" s="9">
        <v>66</v>
      </c>
      <c r="O32" s="9">
        <f t="shared" si="2"/>
        <v>361</v>
      </c>
    </row>
    <row r="33" spans="2:15" ht="15" customHeight="1" x14ac:dyDescent="0.2">
      <c r="B33" s="10" t="s">
        <v>27</v>
      </c>
      <c r="C33" s="9">
        <v>75</v>
      </c>
      <c r="D33" s="9">
        <v>113</v>
      </c>
      <c r="E33" s="9">
        <v>122</v>
      </c>
      <c r="F33" s="9">
        <v>456</v>
      </c>
      <c r="G33" s="9">
        <v>286</v>
      </c>
      <c r="H33" s="9">
        <v>302</v>
      </c>
      <c r="I33" s="9">
        <v>597</v>
      </c>
      <c r="J33" s="9">
        <v>302</v>
      </c>
      <c r="K33" s="9">
        <v>679</v>
      </c>
      <c r="L33" s="9">
        <v>554</v>
      </c>
      <c r="M33" s="9">
        <v>139</v>
      </c>
      <c r="N33" s="9">
        <v>75</v>
      </c>
      <c r="O33" s="9">
        <f t="shared" si="2"/>
        <v>3700</v>
      </c>
    </row>
    <row r="34" spans="2:15" ht="15" customHeight="1" x14ac:dyDescent="0.2">
      <c r="B34" s="10" t="s">
        <v>24</v>
      </c>
      <c r="C34" s="9">
        <v>93</v>
      </c>
      <c r="D34" s="9">
        <v>228</v>
      </c>
      <c r="E34" s="9">
        <v>123</v>
      </c>
      <c r="F34" s="9">
        <v>327</v>
      </c>
      <c r="G34" s="9">
        <v>338</v>
      </c>
      <c r="H34" s="9">
        <v>309</v>
      </c>
      <c r="I34" s="9">
        <v>456</v>
      </c>
      <c r="J34" s="9">
        <v>247</v>
      </c>
      <c r="K34" s="9">
        <v>474</v>
      </c>
      <c r="L34" s="9">
        <v>441</v>
      </c>
      <c r="M34" s="9">
        <v>189</v>
      </c>
      <c r="N34" s="9">
        <v>119</v>
      </c>
      <c r="O34" s="9">
        <f t="shared" si="2"/>
        <v>3344</v>
      </c>
    </row>
    <row r="35" spans="2:15" ht="15" customHeight="1" x14ac:dyDescent="0.2">
      <c r="B35" s="8" t="s">
        <v>28</v>
      </c>
      <c r="C35" s="9">
        <v>273</v>
      </c>
      <c r="D35" s="9">
        <v>224</v>
      </c>
      <c r="E35" s="9">
        <v>270</v>
      </c>
      <c r="F35" s="9">
        <v>505</v>
      </c>
      <c r="G35" s="9">
        <v>610</v>
      </c>
      <c r="H35" s="9">
        <v>594</v>
      </c>
      <c r="I35" s="9">
        <v>944</v>
      </c>
      <c r="J35" s="9">
        <v>643</v>
      </c>
      <c r="K35" s="9">
        <v>659</v>
      </c>
      <c r="L35" s="9">
        <v>674</v>
      </c>
      <c r="M35" s="9">
        <v>409</v>
      </c>
      <c r="N35" s="9">
        <v>229</v>
      </c>
      <c r="O35" s="9">
        <f t="shared" si="2"/>
        <v>6034</v>
      </c>
    </row>
    <row r="36" spans="2:15" ht="15" customHeight="1" x14ac:dyDescent="0.2">
      <c r="B36" s="20" t="s">
        <v>30</v>
      </c>
      <c r="C36" s="21">
        <v>2233</v>
      </c>
      <c r="D36" s="21">
        <v>1902</v>
      </c>
      <c r="E36" s="21">
        <v>2507</v>
      </c>
      <c r="F36" s="21">
        <v>4220</v>
      </c>
      <c r="G36" s="21">
        <v>4142</v>
      </c>
      <c r="H36" s="21">
        <v>4226</v>
      </c>
      <c r="I36" s="21">
        <v>5146</v>
      </c>
      <c r="J36" s="21">
        <v>9055</v>
      </c>
      <c r="K36" s="21">
        <v>5990</v>
      </c>
      <c r="L36" s="21">
        <v>4603</v>
      </c>
      <c r="M36" s="21">
        <v>3214</v>
      </c>
      <c r="N36" s="21">
        <v>2570</v>
      </c>
      <c r="O36" s="21">
        <f t="shared" si="2"/>
        <v>49808</v>
      </c>
    </row>
    <row r="37" spans="2:15" ht="15" customHeight="1" x14ac:dyDescent="0.2">
      <c r="B37" s="10" t="s">
        <v>31</v>
      </c>
      <c r="C37" s="9">
        <v>14</v>
      </c>
      <c r="D37" s="9">
        <v>20</v>
      </c>
      <c r="E37" s="9">
        <v>25</v>
      </c>
      <c r="F37" s="9">
        <v>47</v>
      </c>
      <c r="G37" s="9">
        <v>32</v>
      </c>
      <c r="H37" s="9">
        <v>47</v>
      </c>
      <c r="I37" s="9">
        <v>45</v>
      </c>
      <c r="J37" s="9">
        <v>31</v>
      </c>
      <c r="K37" s="9">
        <v>29</v>
      </c>
      <c r="L37" s="9">
        <v>28</v>
      </c>
      <c r="M37" s="9">
        <v>70</v>
      </c>
      <c r="N37" s="9">
        <v>27</v>
      </c>
      <c r="O37" s="9">
        <f t="shared" si="2"/>
        <v>415</v>
      </c>
    </row>
    <row r="38" spans="2:15" ht="15" customHeight="1" x14ac:dyDescent="0.2">
      <c r="B38" s="10" t="s">
        <v>32</v>
      </c>
      <c r="C38" s="9">
        <v>0</v>
      </c>
      <c r="D38" s="9">
        <v>0</v>
      </c>
      <c r="E38" s="9">
        <v>0</v>
      </c>
      <c r="F38" s="9">
        <v>3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</v>
      </c>
      <c r="N38" s="9">
        <v>0</v>
      </c>
      <c r="O38" s="9">
        <f t="shared" si="2"/>
        <v>4</v>
      </c>
    </row>
    <row r="39" spans="2:15" ht="12" x14ac:dyDescent="0.2">
      <c r="B39" s="10" t="s">
        <v>211</v>
      </c>
      <c r="C39" s="9">
        <v>19</v>
      </c>
      <c r="D39" s="9">
        <v>43</v>
      </c>
      <c r="E39" s="9">
        <v>63</v>
      </c>
      <c r="F39" s="9">
        <v>65</v>
      </c>
      <c r="G39" s="9">
        <v>104</v>
      </c>
      <c r="H39" s="9">
        <v>70</v>
      </c>
      <c r="I39" s="9">
        <v>61</v>
      </c>
      <c r="J39" s="9">
        <v>66</v>
      </c>
      <c r="K39" s="9">
        <v>95</v>
      </c>
      <c r="L39" s="9">
        <v>93</v>
      </c>
      <c r="M39" s="9">
        <v>58</v>
      </c>
      <c r="N39" s="9">
        <v>59</v>
      </c>
      <c r="O39" s="9">
        <f t="shared" si="2"/>
        <v>796</v>
      </c>
    </row>
    <row r="40" spans="2:15" ht="15" customHeight="1" x14ac:dyDescent="0.2">
      <c r="B40" s="8" t="s">
        <v>42</v>
      </c>
      <c r="C40" s="9">
        <v>215</v>
      </c>
      <c r="D40" s="9">
        <v>186</v>
      </c>
      <c r="E40" s="9">
        <v>276</v>
      </c>
      <c r="F40" s="9">
        <v>669</v>
      </c>
      <c r="G40" s="9">
        <v>502</v>
      </c>
      <c r="H40" s="9">
        <v>663</v>
      </c>
      <c r="I40" s="9">
        <v>914</v>
      </c>
      <c r="J40" s="9">
        <v>1824</v>
      </c>
      <c r="K40" s="9">
        <v>907</v>
      </c>
      <c r="L40" s="9">
        <v>708</v>
      </c>
      <c r="M40" s="9">
        <v>393</v>
      </c>
      <c r="N40" s="9">
        <v>284</v>
      </c>
      <c r="O40" s="9">
        <f t="shared" si="2"/>
        <v>7541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f t="shared" si="2"/>
        <v>1</v>
      </c>
    </row>
    <row r="42" spans="2:15" ht="15" customHeight="1" x14ac:dyDescent="0.2">
      <c r="B42" s="8" t="s">
        <v>36</v>
      </c>
      <c r="C42" s="9">
        <v>542</v>
      </c>
      <c r="D42" s="9">
        <v>502</v>
      </c>
      <c r="E42" s="9">
        <v>630</v>
      </c>
      <c r="F42" s="9">
        <v>1225</v>
      </c>
      <c r="G42" s="9">
        <v>1200</v>
      </c>
      <c r="H42" s="9">
        <v>1242</v>
      </c>
      <c r="I42" s="9">
        <v>1336</v>
      </c>
      <c r="J42" s="9">
        <v>2519</v>
      </c>
      <c r="K42" s="9">
        <v>1471</v>
      </c>
      <c r="L42" s="9">
        <v>1316</v>
      </c>
      <c r="M42" s="9">
        <v>775</v>
      </c>
      <c r="N42" s="9">
        <v>667</v>
      </c>
      <c r="O42" s="9">
        <f t="shared" si="2"/>
        <v>13425</v>
      </c>
    </row>
    <row r="43" spans="2:15" ht="15" customHeight="1" x14ac:dyDescent="0.2">
      <c r="B43" s="8" t="s">
        <v>271</v>
      </c>
      <c r="C43" s="9">
        <v>14</v>
      </c>
      <c r="D43" s="9">
        <v>18</v>
      </c>
      <c r="E43" s="9">
        <v>16</v>
      </c>
      <c r="F43" s="9">
        <v>34</v>
      </c>
      <c r="G43" s="9">
        <v>37</v>
      </c>
      <c r="H43" s="9">
        <v>34</v>
      </c>
      <c r="I43" s="9">
        <v>51</v>
      </c>
      <c r="J43" s="9">
        <v>39</v>
      </c>
      <c r="K43" s="9">
        <v>29</v>
      </c>
      <c r="L43" s="9">
        <v>45</v>
      </c>
      <c r="M43" s="9">
        <v>35</v>
      </c>
      <c r="N43" s="9">
        <v>25</v>
      </c>
      <c r="O43" s="9">
        <f t="shared" si="2"/>
        <v>377</v>
      </c>
    </row>
    <row r="44" spans="2:15" ht="15" customHeight="1" x14ac:dyDescent="0.2">
      <c r="B44" s="8" t="s">
        <v>37</v>
      </c>
      <c r="C44" s="9">
        <v>7</v>
      </c>
      <c r="D44" s="9">
        <v>7</v>
      </c>
      <c r="E44" s="9">
        <v>14</v>
      </c>
      <c r="F44" s="9">
        <v>19</v>
      </c>
      <c r="G44" s="9">
        <v>21</v>
      </c>
      <c r="H44" s="9">
        <v>17</v>
      </c>
      <c r="I44" s="9">
        <v>11</v>
      </c>
      <c r="J44" s="9">
        <v>26</v>
      </c>
      <c r="K44" s="9">
        <v>24</v>
      </c>
      <c r="L44" s="9">
        <v>25</v>
      </c>
      <c r="M44" s="9">
        <v>35</v>
      </c>
      <c r="N44" s="9">
        <v>22</v>
      </c>
      <c r="O44" s="9">
        <f t="shared" si="2"/>
        <v>228</v>
      </c>
    </row>
    <row r="45" spans="2:15" ht="12" x14ac:dyDescent="0.2">
      <c r="B45" s="8" t="s">
        <v>38</v>
      </c>
      <c r="C45" s="9">
        <v>6</v>
      </c>
      <c r="D45" s="9">
        <v>10</v>
      </c>
      <c r="E45" s="9">
        <v>3</v>
      </c>
      <c r="F45" s="9">
        <v>14</v>
      </c>
      <c r="G45" s="9">
        <v>19</v>
      </c>
      <c r="H45" s="9">
        <v>37</v>
      </c>
      <c r="I45" s="9">
        <v>9</v>
      </c>
      <c r="J45" s="9">
        <v>8</v>
      </c>
      <c r="K45" s="9">
        <v>16</v>
      </c>
      <c r="L45" s="9">
        <v>49</v>
      </c>
      <c r="M45" s="9">
        <v>7</v>
      </c>
      <c r="N45" s="9">
        <v>22</v>
      </c>
      <c r="O45" s="9">
        <f t="shared" si="2"/>
        <v>200</v>
      </c>
    </row>
    <row r="46" spans="2:15" ht="12" x14ac:dyDescent="0.2">
      <c r="B46" s="8" t="s">
        <v>39</v>
      </c>
      <c r="C46" s="9">
        <v>129</v>
      </c>
      <c r="D46" s="9">
        <v>92</v>
      </c>
      <c r="E46" s="9">
        <v>82</v>
      </c>
      <c r="F46" s="9">
        <v>211</v>
      </c>
      <c r="G46" s="9">
        <v>181</v>
      </c>
      <c r="H46" s="9">
        <v>241</v>
      </c>
      <c r="I46" s="9">
        <v>341</v>
      </c>
      <c r="J46" s="9">
        <v>478</v>
      </c>
      <c r="K46" s="9">
        <v>307</v>
      </c>
      <c r="L46" s="9">
        <v>171</v>
      </c>
      <c r="M46" s="9">
        <v>104</v>
      </c>
      <c r="N46" s="9">
        <v>75</v>
      </c>
      <c r="O46" s="9">
        <f t="shared" si="2"/>
        <v>2412</v>
      </c>
    </row>
    <row r="47" spans="2:15" ht="12" x14ac:dyDescent="0.2">
      <c r="B47" s="8" t="s">
        <v>34</v>
      </c>
      <c r="C47" s="9">
        <v>1101</v>
      </c>
      <c r="D47" s="9">
        <v>794</v>
      </c>
      <c r="E47" s="9">
        <v>917</v>
      </c>
      <c r="F47" s="9">
        <v>1404</v>
      </c>
      <c r="G47" s="9">
        <v>1244</v>
      </c>
      <c r="H47" s="9">
        <v>1290</v>
      </c>
      <c r="I47" s="9">
        <v>1725</v>
      </c>
      <c r="J47" s="9">
        <v>3231</v>
      </c>
      <c r="K47" s="9">
        <v>2469</v>
      </c>
      <c r="L47" s="9">
        <v>1686</v>
      </c>
      <c r="M47" s="9">
        <v>1289</v>
      </c>
      <c r="N47" s="9">
        <v>1126</v>
      </c>
      <c r="O47" s="9">
        <f t="shared" si="2"/>
        <v>18276</v>
      </c>
    </row>
    <row r="48" spans="2:15" ht="12" x14ac:dyDescent="0.2">
      <c r="B48" s="8" t="s">
        <v>40</v>
      </c>
      <c r="C48" s="9">
        <v>2</v>
      </c>
      <c r="D48" s="9">
        <v>5</v>
      </c>
      <c r="E48" s="9">
        <v>6</v>
      </c>
      <c r="F48" s="9">
        <v>8</v>
      </c>
      <c r="G48" s="9">
        <v>4</v>
      </c>
      <c r="H48" s="9">
        <v>5</v>
      </c>
      <c r="I48" s="9">
        <v>12</v>
      </c>
      <c r="J48" s="9">
        <v>7</v>
      </c>
      <c r="K48" s="9">
        <v>2</v>
      </c>
      <c r="L48" s="9">
        <v>1</v>
      </c>
      <c r="M48" s="9">
        <v>0</v>
      </c>
      <c r="N48" s="9">
        <v>0</v>
      </c>
      <c r="O48" s="9">
        <f t="shared" si="2"/>
        <v>52</v>
      </c>
    </row>
    <row r="49" spans="1:15" ht="15" customHeight="1" x14ac:dyDescent="0.2">
      <c r="B49" s="8" t="s">
        <v>212</v>
      </c>
      <c r="C49" s="9">
        <v>113</v>
      </c>
      <c r="D49" s="9">
        <v>118</v>
      </c>
      <c r="E49" s="9">
        <v>301</v>
      </c>
      <c r="F49" s="9">
        <v>250</v>
      </c>
      <c r="G49" s="9">
        <v>265</v>
      </c>
      <c r="H49" s="9">
        <v>233</v>
      </c>
      <c r="I49" s="9">
        <v>282</v>
      </c>
      <c r="J49" s="9">
        <v>271</v>
      </c>
      <c r="K49" s="9">
        <v>198</v>
      </c>
      <c r="L49" s="9">
        <v>204</v>
      </c>
      <c r="M49" s="9">
        <v>205</v>
      </c>
      <c r="N49" s="9">
        <v>159</v>
      </c>
      <c r="O49" s="9">
        <f t="shared" si="2"/>
        <v>2599</v>
      </c>
    </row>
    <row r="50" spans="1:15" ht="15" customHeight="1" x14ac:dyDescent="0.2">
      <c r="B50" s="8" t="s">
        <v>41</v>
      </c>
      <c r="C50" s="9">
        <v>31</v>
      </c>
      <c r="D50" s="9">
        <v>55</v>
      </c>
      <c r="E50" s="9">
        <v>39</v>
      </c>
      <c r="F50" s="9">
        <v>127</v>
      </c>
      <c r="G50" s="9">
        <v>392</v>
      </c>
      <c r="H50" s="9">
        <v>232</v>
      </c>
      <c r="I50" s="9">
        <v>221</v>
      </c>
      <c r="J50" s="9">
        <v>421</v>
      </c>
      <c r="K50" s="9">
        <v>277</v>
      </c>
      <c r="L50" s="9">
        <v>118</v>
      </c>
      <c r="M50" s="9">
        <v>120</v>
      </c>
      <c r="N50" s="9">
        <v>38</v>
      </c>
      <c r="O50" s="9">
        <f t="shared" si="2"/>
        <v>2071</v>
      </c>
    </row>
    <row r="51" spans="1:15" ht="15" customHeight="1" x14ac:dyDescent="0.2">
      <c r="B51" s="8" t="s">
        <v>33</v>
      </c>
      <c r="C51" s="9">
        <v>40</v>
      </c>
      <c r="D51" s="9">
        <v>52</v>
      </c>
      <c r="E51" s="9">
        <v>135</v>
      </c>
      <c r="F51" s="9">
        <v>144</v>
      </c>
      <c r="G51" s="9">
        <v>140</v>
      </c>
      <c r="H51" s="9">
        <v>115</v>
      </c>
      <c r="I51" s="9">
        <v>138</v>
      </c>
      <c r="J51" s="9">
        <v>134</v>
      </c>
      <c r="K51" s="9">
        <v>166</v>
      </c>
      <c r="L51" s="9">
        <v>159</v>
      </c>
      <c r="M51" s="9">
        <v>122</v>
      </c>
      <c r="N51" s="9">
        <v>66</v>
      </c>
      <c r="O51" s="9">
        <f t="shared" si="2"/>
        <v>1411</v>
      </c>
    </row>
    <row r="52" spans="1:15" ht="15" customHeight="1" x14ac:dyDescent="0.2">
      <c r="B52" s="20" t="s">
        <v>43</v>
      </c>
      <c r="C52" s="21">
        <v>3187</v>
      </c>
      <c r="D52" s="21">
        <v>3048</v>
      </c>
      <c r="E52" s="21">
        <v>3995</v>
      </c>
      <c r="F52" s="21">
        <v>6628</v>
      </c>
      <c r="G52" s="21">
        <v>8266</v>
      </c>
      <c r="H52" s="21">
        <v>8943</v>
      </c>
      <c r="I52" s="21">
        <v>10232</v>
      </c>
      <c r="J52" s="21">
        <v>14396</v>
      </c>
      <c r="K52" s="21">
        <v>13020</v>
      </c>
      <c r="L52" s="21">
        <v>10229</v>
      </c>
      <c r="M52" s="21">
        <v>4133</v>
      </c>
      <c r="N52" s="21">
        <v>2763</v>
      </c>
      <c r="O52" s="21">
        <f t="shared" si="2"/>
        <v>88840</v>
      </c>
    </row>
    <row r="53" spans="1:15" ht="15" customHeight="1" x14ac:dyDescent="0.2">
      <c r="A53" s="4"/>
      <c r="B53" s="10" t="s">
        <v>60</v>
      </c>
      <c r="C53" s="9">
        <v>202</v>
      </c>
      <c r="D53" s="9">
        <v>339</v>
      </c>
      <c r="E53" s="9">
        <v>305</v>
      </c>
      <c r="F53" s="9">
        <v>534</v>
      </c>
      <c r="G53" s="9">
        <v>696</v>
      </c>
      <c r="H53" s="9">
        <v>810</v>
      </c>
      <c r="I53" s="9">
        <v>805</v>
      </c>
      <c r="J53" s="9">
        <v>977</v>
      </c>
      <c r="K53" s="9">
        <v>1135</v>
      </c>
      <c r="L53" s="9">
        <v>675</v>
      </c>
      <c r="M53" s="9">
        <v>305</v>
      </c>
      <c r="N53" s="9">
        <v>215</v>
      </c>
      <c r="O53" s="9">
        <f t="shared" si="2"/>
        <v>6998</v>
      </c>
    </row>
    <row r="54" spans="1:15" ht="15" customHeight="1" x14ac:dyDescent="0.2">
      <c r="A54" s="4"/>
      <c r="B54" s="10" t="s">
        <v>44</v>
      </c>
      <c r="C54" s="9">
        <v>131</v>
      </c>
      <c r="D54" s="9">
        <v>159</v>
      </c>
      <c r="E54" s="9">
        <v>145</v>
      </c>
      <c r="F54" s="9">
        <v>407</v>
      </c>
      <c r="G54" s="9">
        <v>379</v>
      </c>
      <c r="H54" s="9">
        <v>405</v>
      </c>
      <c r="I54" s="9">
        <v>793</v>
      </c>
      <c r="J54" s="9">
        <v>925</v>
      </c>
      <c r="K54" s="9">
        <v>844</v>
      </c>
      <c r="L54" s="9">
        <v>438</v>
      </c>
      <c r="M54" s="9">
        <v>198</v>
      </c>
      <c r="N54" s="9">
        <v>148</v>
      </c>
      <c r="O54" s="9">
        <f t="shared" si="2"/>
        <v>4972</v>
      </c>
    </row>
    <row r="55" spans="1:15" ht="15" customHeight="1" x14ac:dyDescent="0.2">
      <c r="A55" s="4"/>
      <c r="B55" s="8" t="s">
        <v>46</v>
      </c>
      <c r="C55" s="9">
        <v>1540</v>
      </c>
      <c r="D55" s="9">
        <v>1371</v>
      </c>
      <c r="E55" s="9">
        <v>2005</v>
      </c>
      <c r="F55" s="9">
        <v>3302</v>
      </c>
      <c r="G55" s="9">
        <v>3812</v>
      </c>
      <c r="H55" s="9">
        <v>4439</v>
      </c>
      <c r="I55" s="9">
        <v>4615</v>
      </c>
      <c r="J55" s="9">
        <v>6270</v>
      </c>
      <c r="K55" s="9">
        <v>6958</v>
      </c>
      <c r="L55" s="9">
        <v>5542</v>
      </c>
      <c r="M55" s="9">
        <v>2042</v>
      </c>
      <c r="N55" s="9">
        <v>1194</v>
      </c>
      <c r="O55" s="9">
        <f t="shared" si="2"/>
        <v>43090</v>
      </c>
    </row>
    <row r="56" spans="1:15" ht="12.75" x14ac:dyDescent="0.2">
      <c r="A56" s="4"/>
      <c r="B56" s="8" t="s">
        <v>47</v>
      </c>
      <c r="C56" s="9">
        <v>1</v>
      </c>
      <c r="D56" s="9">
        <v>0</v>
      </c>
      <c r="E56" s="9">
        <v>1</v>
      </c>
      <c r="F56" s="9">
        <v>3</v>
      </c>
      <c r="G56" s="9">
        <v>7</v>
      </c>
      <c r="H56" s="9">
        <v>1</v>
      </c>
      <c r="I56" s="9">
        <v>6</v>
      </c>
      <c r="J56" s="9">
        <v>7</v>
      </c>
      <c r="K56" s="9">
        <v>2</v>
      </c>
      <c r="L56" s="9">
        <v>4</v>
      </c>
      <c r="M56" s="9">
        <v>0</v>
      </c>
      <c r="N56" s="9">
        <v>5</v>
      </c>
      <c r="O56" s="9">
        <f t="shared" si="2"/>
        <v>37</v>
      </c>
    </row>
    <row r="57" spans="1:15" ht="12.75" x14ac:dyDescent="0.2">
      <c r="A57" s="4"/>
      <c r="B57" s="8" t="s">
        <v>48</v>
      </c>
      <c r="C57" s="9">
        <v>25</v>
      </c>
      <c r="D57" s="9">
        <v>9</v>
      </c>
      <c r="E57" s="9">
        <v>12</v>
      </c>
      <c r="F57" s="9">
        <v>19</v>
      </c>
      <c r="G57" s="9">
        <v>24</v>
      </c>
      <c r="H57" s="9">
        <v>16</v>
      </c>
      <c r="I57" s="9">
        <v>41</v>
      </c>
      <c r="J57" s="9">
        <v>20</v>
      </c>
      <c r="K57" s="9">
        <v>30</v>
      </c>
      <c r="L57" s="9">
        <v>22</v>
      </c>
      <c r="M57" s="9">
        <v>15</v>
      </c>
      <c r="N57" s="9">
        <v>5</v>
      </c>
      <c r="O57" s="9">
        <f t="shared" si="2"/>
        <v>238</v>
      </c>
    </row>
    <row r="58" spans="1:15" ht="12.75" x14ac:dyDescent="0.2">
      <c r="A58" s="4"/>
      <c r="B58" s="8" t="s">
        <v>221</v>
      </c>
      <c r="C58" s="9">
        <v>2</v>
      </c>
      <c r="D58" s="9">
        <v>0</v>
      </c>
      <c r="E58" s="9">
        <v>2</v>
      </c>
      <c r="F58" s="9">
        <v>0</v>
      </c>
      <c r="G58" s="9">
        <v>1</v>
      </c>
      <c r="H58" s="9">
        <v>0</v>
      </c>
      <c r="I58" s="9">
        <v>0</v>
      </c>
      <c r="J58" s="9">
        <v>1</v>
      </c>
      <c r="K58" s="9">
        <v>0</v>
      </c>
      <c r="L58" s="9">
        <v>0</v>
      </c>
      <c r="M58" s="9">
        <v>2</v>
      </c>
      <c r="N58" s="9">
        <v>0</v>
      </c>
      <c r="O58" s="9">
        <f t="shared" si="2"/>
        <v>8</v>
      </c>
    </row>
    <row r="59" spans="1:15" ht="12" customHeight="1" x14ac:dyDescent="0.2">
      <c r="A59" s="4"/>
      <c r="B59" s="8" t="s">
        <v>49</v>
      </c>
      <c r="C59" s="9">
        <v>464</v>
      </c>
      <c r="D59" s="9">
        <v>376</v>
      </c>
      <c r="E59" s="9">
        <v>481</v>
      </c>
      <c r="F59" s="9">
        <v>783</v>
      </c>
      <c r="G59" s="9">
        <v>1281</v>
      </c>
      <c r="H59" s="9">
        <v>1103</v>
      </c>
      <c r="I59" s="9">
        <v>1554</v>
      </c>
      <c r="J59" s="9">
        <v>2146</v>
      </c>
      <c r="K59" s="9">
        <v>1362</v>
      </c>
      <c r="L59" s="9">
        <v>1209</v>
      </c>
      <c r="M59" s="9">
        <v>499</v>
      </c>
      <c r="N59" s="9">
        <v>388</v>
      </c>
      <c r="O59" s="9">
        <f t="shared" si="2"/>
        <v>11646</v>
      </c>
    </row>
    <row r="60" spans="1:15" ht="15" customHeight="1" x14ac:dyDescent="0.2">
      <c r="A60" s="4"/>
      <c r="B60" s="8" t="s">
        <v>45</v>
      </c>
      <c r="C60" s="9">
        <v>642</v>
      </c>
      <c r="D60" s="9">
        <v>613</v>
      </c>
      <c r="E60" s="9">
        <v>847</v>
      </c>
      <c r="F60" s="9">
        <v>1140</v>
      </c>
      <c r="G60" s="9">
        <v>1400</v>
      </c>
      <c r="H60" s="9">
        <v>1460</v>
      </c>
      <c r="I60" s="9">
        <v>1721</v>
      </c>
      <c r="J60" s="9">
        <v>3279</v>
      </c>
      <c r="K60" s="9">
        <v>1822</v>
      </c>
      <c r="L60" s="9">
        <v>1576</v>
      </c>
      <c r="M60" s="9">
        <v>870</v>
      </c>
      <c r="N60" s="9">
        <v>683</v>
      </c>
      <c r="O60" s="9">
        <f t="shared" si="2"/>
        <v>16053</v>
      </c>
    </row>
    <row r="61" spans="1:15" s="7" customFormat="1" ht="15" customHeight="1" x14ac:dyDescent="0.2">
      <c r="A61" s="4"/>
      <c r="B61" s="8" t="s">
        <v>50</v>
      </c>
      <c r="C61" s="9">
        <v>180</v>
      </c>
      <c r="D61" s="9">
        <v>181</v>
      </c>
      <c r="E61" s="9">
        <v>197</v>
      </c>
      <c r="F61" s="9">
        <v>440</v>
      </c>
      <c r="G61" s="9">
        <v>666</v>
      </c>
      <c r="H61" s="9">
        <v>709</v>
      </c>
      <c r="I61" s="9">
        <v>697</v>
      </c>
      <c r="J61" s="9">
        <v>771</v>
      </c>
      <c r="K61" s="9">
        <v>867</v>
      </c>
      <c r="L61" s="9">
        <v>763</v>
      </c>
      <c r="M61" s="9">
        <v>202</v>
      </c>
      <c r="N61" s="9">
        <v>125</v>
      </c>
      <c r="O61" s="9">
        <f t="shared" si="2"/>
        <v>5798</v>
      </c>
    </row>
    <row r="62" spans="1:15" ht="15" customHeight="1" x14ac:dyDescent="0.2">
      <c r="B62" s="20" t="s">
        <v>51</v>
      </c>
      <c r="C62" s="21">
        <v>65806</v>
      </c>
      <c r="D62" s="21">
        <v>59332</v>
      </c>
      <c r="E62" s="21">
        <v>71470</v>
      </c>
      <c r="F62" s="21">
        <v>83989</v>
      </c>
      <c r="G62" s="21">
        <v>96659</v>
      </c>
      <c r="H62" s="21">
        <v>94991</v>
      </c>
      <c r="I62" s="21">
        <v>133712</v>
      </c>
      <c r="J62" s="21">
        <v>132493</v>
      </c>
      <c r="K62" s="21">
        <v>113411</v>
      </c>
      <c r="L62" s="21">
        <v>100262</v>
      </c>
      <c r="M62" s="21">
        <v>85275</v>
      </c>
      <c r="N62" s="21">
        <v>86298</v>
      </c>
      <c r="O62" s="21">
        <f t="shared" si="2"/>
        <v>1123698</v>
      </c>
    </row>
    <row r="63" spans="1:15" ht="15" customHeight="1" x14ac:dyDescent="0.2">
      <c r="B63" s="8" t="s">
        <v>54</v>
      </c>
      <c r="C63" s="9">
        <v>63574</v>
      </c>
      <c r="D63" s="9">
        <v>57892</v>
      </c>
      <c r="E63" s="9">
        <v>67515</v>
      </c>
      <c r="F63" s="9">
        <v>74811</v>
      </c>
      <c r="G63" s="9">
        <v>85309</v>
      </c>
      <c r="H63" s="9">
        <v>78789</v>
      </c>
      <c r="I63" s="9">
        <v>118242</v>
      </c>
      <c r="J63" s="9">
        <v>116476</v>
      </c>
      <c r="K63" s="9">
        <v>98260</v>
      </c>
      <c r="L63" s="9">
        <v>84387</v>
      </c>
      <c r="M63" s="9">
        <v>78989</v>
      </c>
      <c r="N63" s="9">
        <v>83032</v>
      </c>
      <c r="O63" s="9">
        <f t="shared" si="2"/>
        <v>1007276</v>
      </c>
    </row>
    <row r="64" spans="1:15" ht="15" customHeight="1" x14ac:dyDescent="0.2">
      <c r="B64" s="8" t="s">
        <v>53</v>
      </c>
      <c r="C64" s="9">
        <v>2141</v>
      </c>
      <c r="D64" s="9">
        <v>1414</v>
      </c>
      <c r="E64" s="9">
        <v>3908</v>
      </c>
      <c r="F64" s="9">
        <v>9050</v>
      </c>
      <c r="G64" s="9">
        <v>11259</v>
      </c>
      <c r="H64" s="9">
        <v>16137</v>
      </c>
      <c r="I64" s="9">
        <v>15211</v>
      </c>
      <c r="J64" s="9">
        <v>15750</v>
      </c>
      <c r="K64" s="9">
        <v>15035</v>
      </c>
      <c r="L64" s="9">
        <v>15768</v>
      </c>
      <c r="M64" s="9">
        <v>6171</v>
      </c>
      <c r="N64" s="9">
        <v>3196</v>
      </c>
      <c r="O64" s="9">
        <f t="shared" si="2"/>
        <v>115040</v>
      </c>
    </row>
    <row r="65" spans="1:15" ht="15" customHeight="1" x14ac:dyDescent="0.2">
      <c r="B65" s="8" t="s">
        <v>52</v>
      </c>
      <c r="C65" s="9">
        <v>91</v>
      </c>
      <c r="D65" s="9">
        <v>26</v>
      </c>
      <c r="E65" s="9">
        <v>47</v>
      </c>
      <c r="F65" s="9">
        <v>128</v>
      </c>
      <c r="G65" s="9">
        <v>91</v>
      </c>
      <c r="H65" s="9">
        <v>65</v>
      </c>
      <c r="I65" s="9">
        <v>259</v>
      </c>
      <c r="J65" s="9">
        <v>267</v>
      </c>
      <c r="K65" s="9">
        <v>116</v>
      </c>
      <c r="L65" s="9">
        <v>107</v>
      </c>
      <c r="M65" s="9">
        <v>115</v>
      </c>
      <c r="N65" s="9">
        <v>70</v>
      </c>
      <c r="O65" s="9">
        <f t="shared" si="2"/>
        <v>1382</v>
      </c>
    </row>
    <row r="66" spans="1:15" ht="15" customHeight="1" x14ac:dyDescent="0.2">
      <c r="B66" s="19" t="s">
        <v>55</v>
      </c>
      <c r="C66" s="22">
        <v>1863</v>
      </c>
      <c r="D66" s="22">
        <v>1621</v>
      </c>
      <c r="E66" s="22">
        <v>2088</v>
      </c>
      <c r="F66" s="22">
        <v>2833</v>
      </c>
      <c r="G66" s="22">
        <v>3619</v>
      </c>
      <c r="H66" s="22">
        <v>4560</v>
      </c>
      <c r="I66" s="22">
        <v>5108</v>
      </c>
      <c r="J66" s="22">
        <v>6514</v>
      </c>
      <c r="K66" s="22">
        <v>5721</v>
      </c>
      <c r="L66" s="22">
        <v>4107</v>
      </c>
      <c r="M66" s="22">
        <v>2453</v>
      </c>
      <c r="N66" s="22">
        <v>1998</v>
      </c>
      <c r="O66" s="22">
        <f t="shared" si="2"/>
        <v>42485</v>
      </c>
    </row>
    <row r="67" spans="1:15" x14ac:dyDescent="0.2">
      <c r="B67" s="20" t="s">
        <v>56</v>
      </c>
      <c r="C67" s="23">
        <v>19</v>
      </c>
      <c r="D67" s="23">
        <v>18</v>
      </c>
      <c r="E67" s="23">
        <v>14</v>
      </c>
      <c r="F67" s="23">
        <v>31</v>
      </c>
      <c r="G67" s="23">
        <v>28</v>
      </c>
      <c r="H67" s="23">
        <v>51</v>
      </c>
      <c r="I67" s="23">
        <v>39</v>
      </c>
      <c r="J67" s="23">
        <v>61</v>
      </c>
      <c r="K67" s="23">
        <v>51</v>
      </c>
      <c r="L67" s="23">
        <v>44</v>
      </c>
      <c r="M67" s="23">
        <v>34</v>
      </c>
      <c r="N67" s="23">
        <v>33</v>
      </c>
      <c r="O67" s="21">
        <f t="shared" si="2"/>
        <v>423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f t="shared" si="2"/>
        <v>0</v>
      </c>
    </row>
    <row r="69" spans="1:15" ht="15" customHeight="1" x14ac:dyDescent="0.2">
      <c r="A69" s="4"/>
      <c r="B69" s="13" t="s">
        <v>57</v>
      </c>
      <c r="C69" s="9">
        <v>0</v>
      </c>
      <c r="D69" s="9">
        <v>0</v>
      </c>
      <c r="E69" s="9">
        <v>0</v>
      </c>
      <c r="F69" s="9">
        <v>2</v>
      </c>
      <c r="G69" s="9">
        <v>0</v>
      </c>
      <c r="H69" s="9">
        <v>4</v>
      </c>
      <c r="I69" s="9">
        <v>2</v>
      </c>
      <c r="J69" s="9">
        <v>1</v>
      </c>
      <c r="K69" s="9">
        <v>4</v>
      </c>
      <c r="L69" s="9">
        <v>3</v>
      </c>
      <c r="M69" s="9">
        <v>1</v>
      </c>
      <c r="N69" s="9">
        <v>2</v>
      </c>
      <c r="O69" s="9">
        <f t="shared" si="2"/>
        <v>19</v>
      </c>
    </row>
    <row r="70" spans="1:15" ht="12.75" x14ac:dyDescent="0.2">
      <c r="A70" s="4"/>
      <c r="B70" s="13" t="s">
        <v>155</v>
      </c>
      <c r="C70" s="9">
        <v>0</v>
      </c>
      <c r="D70" s="9">
        <v>0</v>
      </c>
      <c r="E70" s="9">
        <v>0</v>
      </c>
      <c r="F70" s="9">
        <v>0</v>
      </c>
      <c r="G70" s="9">
        <v>1</v>
      </c>
      <c r="H70" s="9">
        <v>1</v>
      </c>
      <c r="I70" s="9">
        <v>1</v>
      </c>
      <c r="J70" s="9">
        <v>0</v>
      </c>
      <c r="K70" s="9">
        <v>0</v>
      </c>
      <c r="L70" s="9">
        <v>5</v>
      </c>
      <c r="M70" s="9">
        <v>2</v>
      </c>
      <c r="N70" s="9">
        <v>0</v>
      </c>
      <c r="O70" s="9">
        <f t="shared" si="2"/>
        <v>10</v>
      </c>
    </row>
    <row r="71" spans="1:15" ht="12.75" x14ac:dyDescent="0.2">
      <c r="A71" s="4"/>
      <c r="B71" s="13" t="s">
        <v>58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2</v>
      </c>
      <c r="I71" s="9">
        <v>0</v>
      </c>
      <c r="J71" s="9">
        <v>1</v>
      </c>
      <c r="K71" s="9">
        <v>0</v>
      </c>
      <c r="L71" s="9">
        <v>0</v>
      </c>
      <c r="M71" s="9">
        <v>1</v>
      </c>
      <c r="N71" s="9">
        <v>3</v>
      </c>
      <c r="O71" s="9">
        <f t="shared" si="2"/>
        <v>7</v>
      </c>
    </row>
    <row r="72" spans="1:15" ht="12.75" x14ac:dyDescent="0.2">
      <c r="A72" s="4"/>
      <c r="B72" s="13" t="s">
        <v>186</v>
      </c>
      <c r="C72" s="9">
        <v>0</v>
      </c>
      <c r="D72" s="9">
        <v>2</v>
      </c>
      <c r="E72" s="9">
        <v>0</v>
      </c>
      <c r="F72" s="9">
        <v>1</v>
      </c>
      <c r="G72" s="9">
        <v>1</v>
      </c>
      <c r="H72" s="9">
        <v>0</v>
      </c>
      <c r="I72" s="9">
        <v>1</v>
      </c>
      <c r="J72" s="9">
        <v>6</v>
      </c>
      <c r="K72" s="9">
        <v>0</v>
      </c>
      <c r="L72" s="9">
        <v>0</v>
      </c>
      <c r="M72" s="9">
        <v>0</v>
      </c>
      <c r="N72" s="9">
        <v>0</v>
      </c>
      <c r="O72" s="9">
        <f t="shared" si="2"/>
        <v>11</v>
      </c>
    </row>
    <row r="73" spans="1:15" ht="15" customHeight="1" x14ac:dyDescent="0.2">
      <c r="A73" s="4"/>
      <c r="B73" s="13" t="s">
        <v>74</v>
      </c>
      <c r="C73" s="9">
        <v>3</v>
      </c>
      <c r="D73" s="9">
        <v>3</v>
      </c>
      <c r="E73" s="9">
        <v>5</v>
      </c>
      <c r="F73" s="9">
        <v>5</v>
      </c>
      <c r="G73" s="9">
        <v>5</v>
      </c>
      <c r="H73" s="9">
        <v>3</v>
      </c>
      <c r="I73" s="9">
        <v>11</v>
      </c>
      <c r="J73" s="9">
        <v>12</v>
      </c>
      <c r="K73" s="9">
        <v>11</v>
      </c>
      <c r="L73" s="9">
        <v>7</v>
      </c>
      <c r="M73" s="9">
        <v>9</v>
      </c>
      <c r="N73" s="9">
        <v>6</v>
      </c>
      <c r="O73" s="9">
        <f t="shared" ref="O73:O136" si="3">SUM(C73:N73)</f>
        <v>80</v>
      </c>
    </row>
    <row r="74" spans="1:15" ht="15" customHeight="1" x14ac:dyDescent="0.2">
      <c r="A74" s="4"/>
      <c r="B74" s="12" t="s">
        <v>75</v>
      </c>
      <c r="C74" s="9">
        <v>1</v>
      </c>
      <c r="D74" s="9">
        <v>2</v>
      </c>
      <c r="E74" s="9">
        <v>2</v>
      </c>
      <c r="F74" s="9">
        <v>2</v>
      </c>
      <c r="G74" s="9">
        <v>2</v>
      </c>
      <c r="H74" s="9">
        <v>4</v>
      </c>
      <c r="I74" s="9">
        <v>5</v>
      </c>
      <c r="J74" s="9">
        <v>5</v>
      </c>
      <c r="K74" s="9">
        <v>3</v>
      </c>
      <c r="L74" s="9">
        <v>11</v>
      </c>
      <c r="M74" s="9">
        <v>3</v>
      </c>
      <c r="N74" s="9">
        <v>4</v>
      </c>
      <c r="O74" s="9">
        <f t="shared" si="3"/>
        <v>44</v>
      </c>
    </row>
    <row r="75" spans="1:15" ht="12.75" x14ac:dyDescent="0.2">
      <c r="A75" s="4"/>
      <c r="B75" s="13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7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f t="shared" si="3"/>
        <v>7</v>
      </c>
    </row>
    <row r="76" spans="1:15" ht="16.5" customHeight="1" x14ac:dyDescent="0.2">
      <c r="A76" s="4"/>
      <c r="B76" s="13" t="s">
        <v>83</v>
      </c>
      <c r="C76" s="9">
        <v>1</v>
      </c>
      <c r="D76" s="9">
        <v>0</v>
      </c>
      <c r="E76" s="9">
        <v>0</v>
      </c>
      <c r="F76" s="9">
        <v>0</v>
      </c>
      <c r="G76" s="9">
        <v>1</v>
      </c>
      <c r="H76" s="9">
        <v>0</v>
      </c>
      <c r="I76" s="9">
        <v>0</v>
      </c>
      <c r="J76" s="9">
        <v>0</v>
      </c>
      <c r="K76" s="9">
        <v>0</v>
      </c>
      <c r="L76" s="9">
        <v>1</v>
      </c>
      <c r="M76" s="9">
        <v>2</v>
      </c>
      <c r="N76" s="9">
        <v>0</v>
      </c>
      <c r="O76" s="9">
        <f t="shared" si="3"/>
        <v>5</v>
      </c>
    </row>
    <row r="77" spans="1:15" ht="15" customHeight="1" x14ac:dyDescent="0.2">
      <c r="A77" s="4"/>
      <c r="B77" s="13" t="s">
        <v>86</v>
      </c>
      <c r="C77" s="9">
        <v>0</v>
      </c>
      <c r="D77" s="9">
        <v>0</v>
      </c>
      <c r="E77" s="9">
        <v>0</v>
      </c>
      <c r="F77" s="9">
        <v>1</v>
      </c>
      <c r="G77" s="9">
        <v>2</v>
      </c>
      <c r="H77" s="9">
        <v>0</v>
      </c>
      <c r="I77" s="9">
        <v>5</v>
      </c>
      <c r="J77" s="9">
        <v>3</v>
      </c>
      <c r="K77" s="9">
        <v>5</v>
      </c>
      <c r="L77" s="9">
        <v>4</v>
      </c>
      <c r="M77" s="9">
        <v>5</v>
      </c>
      <c r="N77" s="9">
        <v>4</v>
      </c>
      <c r="O77" s="9">
        <f t="shared" si="3"/>
        <v>29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f t="shared" si="3"/>
        <v>0</v>
      </c>
    </row>
    <row r="79" spans="1:15" ht="12.75" x14ac:dyDescent="0.2">
      <c r="A79" s="4"/>
      <c r="B79" s="13" t="s">
        <v>102</v>
      </c>
      <c r="C79" s="9">
        <v>6</v>
      </c>
      <c r="D79" s="9">
        <v>0</v>
      </c>
      <c r="E79" s="9">
        <v>1</v>
      </c>
      <c r="F79" s="9">
        <v>6</v>
      </c>
      <c r="G79" s="9">
        <v>1</v>
      </c>
      <c r="H79" s="9">
        <v>3</v>
      </c>
      <c r="I79" s="9">
        <v>3</v>
      </c>
      <c r="J79" s="9">
        <v>14</v>
      </c>
      <c r="K79" s="9">
        <v>8</v>
      </c>
      <c r="L79" s="9">
        <v>4</v>
      </c>
      <c r="M79" s="9">
        <v>2</v>
      </c>
      <c r="N79" s="9">
        <v>4</v>
      </c>
      <c r="O79" s="9">
        <f t="shared" si="3"/>
        <v>52</v>
      </c>
    </row>
    <row r="80" spans="1:15" s="7" customFormat="1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f t="shared" si="3"/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f t="shared" si="3"/>
        <v>0</v>
      </c>
    </row>
    <row r="82" spans="1:15" s="3" customFormat="1" ht="12.75" x14ac:dyDescent="0.2">
      <c r="A82" s="4"/>
      <c r="B82" s="13" t="s">
        <v>131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f t="shared" si="3"/>
        <v>0</v>
      </c>
    </row>
    <row r="83" spans="1:15" s="7" customFormat="1" ht="12.75" x14ac:dyDescent="0.2">
      <c r="A83" s="4"/>
      <c r="B83" s="13" t="s">
        <v>132</v>
      </c>
      <c r="C83" s="9">
        <v>7</v>
      </c>
      <c r="D83" s="9">
        <v>8</v>
      </c>
      <c r="E83" s="9">
        <v>4</v>
      </c>
      <c r="F83" s="9">
        <v>7</v>
      </c>
      <c r="G83" s="9">
        <v>7</v>
      </c>
      <c r="H83" s="9">
        <v>19</v>
      </c>
      <c r="I83" s="9">
        <v>5</v>
      </c>
      <c r="J83" s="9">
        <v>16</v>
      </c>
      <c r="K83" s="9">
        <v>16</v>
      </c>
      <c r="L83" s="9">
        <v>7</v>
      </c>
      <c r="M83" s="9">
        <v>4</v>
      </c>
      <c r="N83" s="9">
        <v>8</v>
      </c>
      <c r="O83" s="9">
        <f t="shared" si="3"/>
        <v>108</v>
      </c>
    </row>
    <row r="84" spans="1:15" ht="15" customHeight="1" x14ac:dyDescent="0.2">
      <c r="A84" s="4"/>
      <c r="B84" s="13" t="s">
        <v>191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1</v>
      </c>
      <c r="J84" s="9">
        <v>1</v>
      </c>
      <c r="K84" s="9">
        <v>0</v>
      </c>
      <c r="L84" s="9">
        <v>0</v>
      </c>
      <c r="M84" s="9">
        <v>0</v>
      </c>
      <c r="N84" s="9">
        <v>0</v>
      </c>
      <c r="O84" s="9">
        <f t="shared" si="3"/>
        <v>2</v>
      </c>
    </row>
    <row r="85" spans="1:15" ht="15" customHeight="1" x14ac:dyDescent="0.2">
      <c r="A85" s="4"/>
      <c r="B85" s="13" t="s">
        <v>141</v>
      </c>
      <c r="C85" s="9">
        <v>0</v>
      </c>
      <c r="D85" s="9">
        <v>1</v>
      </c>
      <c r="E85" s="9">
        <v>0</v>
      </c>
      <c r="F85" s="9">
        <v>3</v>
      </c>
      <c r="G85" s="9">
        <v>0</v>
      </c>
      <c r="H85" s="9">
        <v>1</v>
      </c>
      <c r="I85" s="9">
        <v>1</v>
      </c>
      <c r="J85" s="9">
        <v>0</v>
      </c>
      <c r="K85" s="9">
        <v>1</v>
      </c>
      <c r="L85" s="9">
        <v>0</v>
      </c>
      <c r="M85" s="9">
        <v>1</v>
      </c>
      <c r="N85" s="9">
        <v>2</v>
      </c>
      <c r="O85" s="9">
        <f t="shared" si="3"/>
        <v>10</v>
      </c>
    </row>
    <row r="86" spans="1:15" ht="15" customHeight="1" x14ac:dyDescent="0.2">
      <c r="A86" s="4"/>
      <c r="B86" s="13" t="s">
        <v>142</v>
      </c>
      <c r="C86" s="9">
        <v>1</v>
      </c>
      <c r="D86" s="9">
        <v>2</v>
      </c>
      <c r="E86" s="9">
        <v>1</v>
      </c>
      <c r="F86" s="9">
        <v>2</v>
      </c>
      <c r="G86" s="9">
        <v>8</v>
      </c>
      <c r="H86" s="9">
        <v>2</v>
      </c>
      <c r="I86" s="9">
        <v>3</v>
      </c>
      <c r="J86" s="9">
        <v>1</v>
      </c>
      <c r="K86" s="9">
        <v>2</v>
      </c>
      <c r="L86" s="9">
        <v>2</v>
      </c>
      <c r="M86" s="9">
        <v>4</v>
      </c>
      <c r="N86" s="9">
        <v>0</v>
      </c>
      <c r="O86" s="9">
        <f t="shared" si="3"/>
        <v>28</v>
      </c>
    </row>
    <row r="87" spans="1:15" ht="15" customHeight="1" x14ac:dyDescent="0.2">
      <c r="A87" s="4"/>
      <c r="B87" s="13" t="s">
        <v>152</v>
      </c>
      <c r="C87" s="9">
        <v>0</v>
      </c>
      <c r="D87" s="9">
        <v>0</v>
      </c>
      <c r="E87" s="9">
        <v>1</v>
      </c>
      <c r="F87" s="9">
        <v>2</v>
      </c>
      <c r="G87" s="9">
        <v>0</v>
      </c>
      <c r="H87" s="9">
        <v>5</v>
      </c>
      <c r="I87" s="9">
        <v>1</v>
      </c>
      <c r="J87" s="9">
        <v>1</v>
      </c>
      <c r="K87" s="9">
        <v>1</v>
      </c>
      <c r="L87" s="9">
        <v>0</v>
      </c>
      <c r="M87" s="9">
        <v>0</v>
      </c>
      <c r="N87" s="9">
        <v>0</v>
      </c>
      <c r="O87" s="9">
        <f t="shared" si="3"/>
        <v>11</v>
      </c>
    </row>
    <row r="88" spans="1:15" ht="15" customHeight="1" x14ac:dyDescent="0.2">
      <c r="B88" s="20" t="s">
        <v>197</v>
      </c>
      <c r="C88" s="21">
        <v>5</v>
      </c>
      <c r="D88" s="21">
        <v>16</v>
      </c>
      <c r="E88" s="21">
        <v>9</v>
      </c>
      <c r="F88" s="21">
        <v>22</v>
      </c>
      <c r="G88" s="21">
        <v>9</v>
      </c>
      <c r="H88" s="21">
        <v>28</v>
      </c>
      <c r="I88" s="21">
        <v>17</v>
      </c>
      <c r="J88" s="21">
        <v>20</v>
      </c>
      <c r="K88" s="21">
        <v>76</v>
      </c>
      <c r="L88" s="21">
        <v>16</v>
      </c>
      <c r="M88" s="21">
        <v>18</v>
      </c>
      <c r="N88" s="21">
        <v>10</v>
      </c>
      <c r="O88" s="21">
        <f t="shared" si="3"/>
        <v>246</v>
      </c>
    </row>
    <row r="89" spans="1:15" ht="15" customHeight="1" x14ac:dyDescent="0.2">
      <c r="B89" s="13" t="s">
        <v>187</v>
      </c>
      <c r="C89" s="9">
        <v>1</v>
      </c>
      <c r="D89" s="9">
        <v>1</v>
      </c>
      <c r="E89" s="9">
        <v>1</v>
      </c>
      <c r="F89" s="9">
        <v>4</v>
      </c>
      <c r="G89" s="9">
        <v>2</v>
      </c>
      <c r="H89" s="9">
        <v>1</v>
      </c>
      <c r="I89" s="9">
        <v>1</v>
      </c>
      <c r="J89" s="9">
        <v>1</v>
      </c>
      <c r="K89" s="9">
        <v>3</v>
      </c>
      <c r="L89" s="9">
        <v>2</v>
      </c>
      <c r="M89" s="9">
        <v>0</v>
      </c>
      <c r="N89" s="9">
        <v>0</v>
      </c>
      <c r="O89" s="9">
        <f t="shared" si="3"/>
        <v>17</v>
      </c>
    </row>
    <row r="90" spans="1:15" ht="15" customHeight="1" x14ac:dyDescent="0.2">
      <c r="B90" s="13" t="s">
        <v>156</v>
      </c>
      <c r="C90" s="9">
        <v>0</v>
      </c>
      <c r="D90" s="9">
        <v>1</v>
      </c>
      <c r="E90" s="9">
        <v>0</v>
      </c>
      <c r="F90" s="9">
        <v>0</v>
      </c>
      <c r="G90" s="9">
        <v>0</v>
      </c>
      <c r="H90" s="9">
        <v>4</v>
      </c>
      <c r="I90" s="9">
        <v>2</v>
      </c>
      <c r="J90" s="9">
        <v>1</v>
      </c>
      <c r="K90" s="9">
        <v>4</v>
      </c>
      <c r="L90" s="9">
        <v>3</v>
      </c>
      <c r="M90" s="9">
        <v>5</v>
      </c>
      <c r="N90" s="9">
        <v>2</v>
      </c>
      <c r="O90" s="9">
        <f t="shared" si="3"/>
        <v>22</v>
      </c>
    </row>
    <row r="91" spans="1:15" ht="12" x14ac:dyDescent="0.2">
      <c r="B91" s="13" t="s">
        <v>100</v>
      </c>
      <c r="C91" s="9">
        <v>1</v>
      </c>
      <c r="D91" s="9">
        <v>3</v>
      </c>
      <c r="E91" s="9">
        <v>0</v>
      </c>
      <c r="F91" s="9">
        <v>9</v>
      </c>
      <c r="G91" s="9">
        <v>5</v>
      </c>
      <c r="H91" s="9">
        <v>6</v>
      </c>
      <c r="I91" s="9">
        <v>5</v>
      </c>
      <c r="J91" s="9">
        <v>5</v>
      </c>
      <c r="K91" s="9">
        <v>59</v>
      </c>
      <c r="L91" s="9">
        <v>5</v>
      </c>
      <c r="M91" s="9">
        <v>4</v>
      </c>
      <c r="N91" s="9">
        <v>2</v>
      </c>
      <c r="O91" s="9">
        <f t="shared" si="3"/>
        <v>104</v>
      </c>
    </row>
    <row r="92" spans="1:15" ht="15" customHeight="1" x14ac:dyDescent="0.2">
      <c r="B92" s="13" t="s">
        <v>165</v>
      </c>
      <c r="C92" s="9">
        <v>0</v>
      </c>
      <c r="D92" s="9">
        <v>0</v>
      </c>
      <c r="E92" s="9">
        <v>1</v>
      </c>
      <c r="F92" s="9">
        <v>0</v>
      </c>
      <c r="G92" s="9">
        <v>0</v>
      </c>
      <c r="H92" s="9">
        <v>3</v>
      </c>
      <c r="I92" s="9">
        <v>0</v>
      </c>
      <c r="J92" s="9">
        <v>2</v>
      </c>
      <c r="K92" s="9">
        <v>1</v>
      </c>
      <c r="L92" s="9">
        <v>2</v>
      </c>
      <c r="M92" s="9">
        <v>3</v>
      </c>
      <c r="N92" s="9">
        <v>1</v>
      </c>
      <c r="O92" s="9">
        <f t="shared" si="3"/>
        <v>13</v>
      </c>
    </row>
    <row r="93" spans="1:15" ht="12" x14ac:dyDescent="0.2">
      <c r="B93" s="13" t="s">
        <v>120</v>
      </c>
      <c r="C93" s="9">
        <v>0</v>
      </c>
      <c r="D93" s="9">
        <v>3</v>
      </c>
      <c r="E93" s="9">
        <v>1</v>
      </c>
      <c r="F93" s="9">
        <v>0</v>
      </c>
      <c r="G93" s="9">
        <v>1</v>
      </c>
      <c r="H93" s="9">
        <v>2</v>
      </c>
      <c r="I93" s="9">
        <v>6</v>
      </c>
      <c r="J93" s="9">
        <v>7</v>
      </c>
      <c r="K93" s="9">
        <v>5</v>
      </c>
      <c r="L93" s="9">
        <v>1</v>
      </c>
      <c r="M93" s="9">
        <v>2</v>
      </c>
      <c r="N93" s="9">
        <v>2</v>
      </c>
      <c r="O93" s="9">
        <f t="shared" si="3"/>
        <v>30</v>
      </c>
    </row>
    <row r="94" spans="1:15" ht="15" customHeight="1" x14ac:dyDescent="0.2">
      <c r="B94" s="13" t="s">
        <v>125</v>
      </c>
      <c r="C94" s="9">
        <v>3</v>
      </c>
      <c r="D94" s="9">
        <v>5</v>
      </c>
      <c r="E94" s="9">
        <v>4</v>
      </c>
      <c r="F94" s="9">
        <v>5</v>
      </c>
      <c r="G94" s="9">
        <v>0</v>
      </c>
      <c r="H94" s="9">
        <v>8</v>
      </c>
      <c r="I94" s="9">
        <v>2</v>
      </c>
      <c r="J94" s="9">
        <v>3</v>
      </c>
      <c r="K94" s="9">
        <v>3</v>
      </c>
      <c r="L94" s="9">
        <v>2</v>
      </c>
      <c r="M94" s="9">
        <v>1</v>
      </c>
      <c r="N94" s="9">
        <v>1</v>
      </c>
      <c r="O94" s="9">
        <f t="shared" si="3"/>
        <v>37</v>
      </c>
    </row>
    <row r="95" spans="1:15" ht="15" customHeight="1" x14ac:dyDescent="0.2">
      <c r="B95" s="13" t="s">
        <v>153</v>
      </c>
      <c r="C95" s="9">
        <v>0</v>
      </c>
      <c r="D95" s="9">
        <v>3</v>
      </c>
      <c r="E95" s="9">
        <v>2</v>
      </c>
      <c r="F95" s="9">
        <v>4</v>
      </c>
      <c r="G95" s="9">
        <v>1</v>
      </c>
      <c r="H95" s="9">
        <v>4</v>
      </c>
      <c r="I95" s="9">
        <v>1</v>
      </c>
      <c r="J95" s="9">
        <v>1</v>
      </c>
      <c r="K95" s="9">
        <v>1</v>
      </c>
      <c r="L95" s="9">
        <v>1</v>
      </c>
      <c r="M95" s="9">
        <v>3</v>
      </c>
      <c r="N95" s="9">
        <v>2</v>
      </c>
      <c r="O95" s="9">
        <f t="shared" si="3"/>
        <v>23</v>
      </c>
    </row>
    <row r="96" spans="1:15" ht="15" customHeight="1" x14ac:dyDescent="0.2">
      <c r="A96" s="5"/>
      <c r="B96" s="20" t="s">
        <v>198</v>
      </c>
      <c r="C96" s="21">
        <v>1721</v>
      </c>
      <c r="D96" s="21">
        <v>1434</v>
      </c>
      <c r="E96" s="21">
        <v>1903</v>
      </c>
      <c r="F96" s="21">
        <v>2534</v>
      </c>
      <c r="G96" s="21">
        <v>3312</v>
      </c>
      <c r="H96" s="21">
        <v>4121</v>
      </c>
      <c r="I96" s="21">
        <v>4759</v>
      </c>
      <c r="J96" s="21">
        <v>6059</v>
      </c>
      <c r="K96" s="21">
        <v>5213</v>
      </c>
      <c r="L96" s="21">
        <v>3592</v>
      </c>
      <c r="M96" s="21">
        <v>2195</v>
      </c>
      <c r="N96" s="21">
        <v>1767</v>
      </c>
      <c r="O96" s="21">
        <f t="shared" si="3"/>
        <v>38610</v>
      </c>
    </row>
    <row r="97" spans="2:15" ht="15" customHeight="1" x14ac:dyDescent="0.2">
      <c r="B97" s="8" t="s">
        <v>64</v>
      </c>
      <c r="C97" s="9">
        <v>1505</v>
      </c>
      <c r="D97" s="9">
        <v>1236</v>
      </c>
      <c r="E97" s="9">
        <v>1644</v>
      </c>
      <c r="F97" s="9">
        <v>2151</v>
      </c>
      <c r="G97" s="9">
        <v>2860</v>
      </c>
      <c r="H97" s="9">
        <v>3596</v>
      </c>
      <c r="I97" s="9">
        <v>4192</v>
      </c>
      <c r="J97" s="9">
        <v>5465</v>
      </c>
      <c r="K97" s="9">
        <v>4510</v>
      </c>
      <c r="L97" s="9">
        <v>3021</v>
      </c>
      <c r="M97" s="9">
        <v>1872</v>
      </c>
      <c r="N97" s="9">
        <v>1517</v>
      </c>
      <c r="O97" s="9">
        <f t="shared" si="3"/>
        <v>33569</v>
      </c>
    </row>
    <row r="98" spans="2:15" ht="15" customHeight="1" x14ac:dyDescent="0.2">
      <c r="B98" s="8" t="s">
        <v>95</v>
      </c>
      <c r="C98" s="9">
        <v>183</v>
      </c>
      <c r="D98" s="9">
        <v>183</v>
      </c>
      <c r="E98" s="9">
        <v>225</v>
      </c>
      <c r="F98" s="9">
        <v>342</v>
      </c>
      <c r="G98" s="9">
        <v>394</v>
      </c>
      <c r="H98" s="9">
        <v>469</v>
      </c>
      <c r="I98" s="9">
        <v>509</v>
      </c>
      <c r="J98" s="9">
        <v>514</v>
      </c>
      <c r="K98" s="9">
        <v>645</v>
      </c>
      <c r="L98" s="9">
        <v>504</v>
      </c>
      <c r="M98" s="9">
        <v>293</v>
      </c>
      <c r="N98" s="9">
        <v>222</v>
      </c>
      <c r="O98" s="9">
        <f t="shared" si="3"/>
        <v>4483</v>
      </c>
    </row>
    <row r="99" spans="2:15" ht="15" customHeight="1" x14ac:dyDescent="0.2">
      <c r="B99" s="8" t="s">
        <v>110</v>
      </c>
      <c r="C99" s="9">
        <v>33</v>
      </c>
      <c r="D99" s="9">
        <v>15</v>
      </c>
      <c r="E99" s="9">
        <v>34</v>
      </c>
      <c r="F99" s="9">
        <v>41</v>
      </c>
      <c r="G99" s="9">
        <v>58</v>
      </c>
      <c r="H99" s="9">
        <v>56</v>
      </c>
      <c r="I99" s="9">
        <v>58</v>
      </c>
      <c r="J99" s="9">
        <v>80</v>
      </c>
      <c r="K99" s="9">
        <v>58</v>
      </c>
      <c r="L99" s="9">
        <v>67</v>
      </c>
      <c r="M99" s="9">
        <v>30</v>
      </c>
      <c r="N99" s="9">
        <v>28</v>
      </c>
      <c r="O99" s="9">
        <f t="shared" si="3"/>
        <v>558</v>
      </c>
    </row>
    <row r="100" spans="2:15" ht="15" customHeight="1" x14ac:dyDescent="0.2">
      <c r="B100" s="20" t="s">
        <v>199</v>
      </c>
      <c r="C100" s="21">
        <v>118</v>
      </c>
      <c r="D100" s="21">
        <v>153</v>
      </c>
      <c r="E100" s="21">
        <v>162</v>
      </c>
      <c r="F100" s="21">
        <v>246</v>
      </c>
      <c r="G100" s="21">
        <v>270</v>
      </c>
      <c r="H100" s="21">
        <v>360</v>
      </c>
      <c r="I100" s="21">
        <v>293</v>
      </c>
      <c r="J100" s="21">
        <v>374</v>
      </c>
      <c r="K100" s="21">
        <v>381</v>
      </c>
      <c r="L100" s="21">
        <v>455</v>
      </c>
      <c r="M100" s="21">
        <v>206</v>
      </c>
      <c r="N100" s="21">
        <v>188</v>
      </c>
      <c r="O100" s="21">
        <f t="shared" si="3"/>
        <v>3206</v>
      </c>
    </row>
    <row r="101" spans="2:15" ht="15" customHeight="1" x14ac:dyDescent="0.2">
      <c r="B101" s="10" t="s">
        <v>66</v>
      </c>
      <c r="C101" s="9">
        <v>13</v>
      </c>
      <c r="D101" s="9">
        <v>17</v>
      </c>
      <c r="E101" s="9">
        <v>31</v>
      </c>
      <c r="F101" s="9">
        <v>35</v>
      </c>
      <c r="G101" s="9">
        <v>64</v>
      </c>
      <c r="H101" s="9">
        <v>155</v>
      </c>
      <c r="I101" s="9">
        <v>50</v>
      </c>
      <c r="J101" s="9">
        <v>87</v>
      </c>
      <c r="K101" s="9">
        <v>60</v>
      </c>
      <c r="L101" s="9">
        <v>31</v>
      </c>
      <c r="M101" s="9">
        <v>37</v>
      </c>
      <c r="N101" s="9">
        <v>22</v>
      </c>
      <c r="O101" s="9">
        <f t="shared" si="3"/>
        <v>602</v>
      </c>
    </row>
    <row r="102" spans="2:15" s="7" customFormat="1" ht="15" customHeight="1" x14ac:dyDescent="0.2">
      <c r="B102" s="10" t="s">
        <v>70</v>
      </c>
      <c r="C102" s="9">
        <v>1</v>
      </c>
      <c r="D102" s="9">
        <v>6</v>
      </c>
      <c r="E102" s="9">
        <v>2</v>
      </c>
      <c r="F102" s="9">
        <v>5</v>
      </c>
      <c r="G102" s="9">
        <v>2</v>
      </c>
      <c r="H102" s="9">
        <v>3</v>
      </c>
      <c r="I102" s="9">
        <v>8</v>
      </c>
      <c r="J102" s="9">
        <v>2</v>
      </c>
      <c r="K102" s="9">
        <v>4</v>
      </c>
      <c r="L102" s="9">
        <v>6</v>
      </c>
      <c r="M102" s="9">
        <v>4</v>
      </c>
      <c r="N102" s="9">
        <v>5</v>
      </c>
      <c r="O102" s="9">
        <f t="shared" si="3"/>
        <v>48</v>
      </c>
    </row>
    <row r="103" spans="2:15" ht="15" customHeight="1" x14ac:dyDescent="0.2">
      <c r="B103" s="10" t="s">
        <v>71</v>
      </c>
      <c r="C103" s="9">
        <v>47</v>
      </c>
      <c r="D103" s="9">
        <v>68</v>
      </c>
      <c r="E103" s="9">
        <v>59</v>
      </c>
      <c r="F103" s="9">
        <v>105</v>
      </c>
      <c r="G103" s="9">
        <v>110</v>
      </c>
      <c r="H103" s="9">
        <v>101</v>
      </c>
      <c r="I103" s="9">
        <v>139</v>
      </c>
      <c r="J103" s="9">
        <v>151</v>
      </c>
      <c r="K103" s="9">
        <v>191</v>
      </c>
      <c r="L103" s="9">
        <v>263</v>
      </c>
      <c r="M103" s="9">
        <v>100</v>
      </c>
      <c r="N103" s="9">
        <v>72</v>
      </c>
      <c r="O103" s="9">
        <f t="shared" si="3"/>
        <v>1406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1</v>
      </c>
      <c r="L104" s="9">
        <v>0</v>
      </c>
      <c r="M104" s="9">
        <v>1</v>
      </c>
      <c r="N104" s="9">
        <v>0</v>
      </c>
      <c r="O104" s="9">
        <f t="shared" si="3"/>
        <v>2</v>
      </c>
    </row>
    <row r="105" spans="2:15" ht="15" customHeight="1" x14ac:dyDescent="0.2">
      <c r="B105" s="10" t="s">
        <v>78</v>
      </c>
      <c r="C105" s="9">
        <v>11</v>
      </c>
      <c r="D105" s="9">
        <v>2</v>
      </c>
      <c r="E105" s="9">
        <v>9</v>
      </c>
      <c r="F105" s="9">
        <v>14</v>
      </c>
      <c r="G105" s="9">
        <v>12</v>
      </c>
      <c r="H105" s="9">
        <v>11</v>
      </c>
      <c r="I105" s="9">
        <v>15</v>
      </c>
      <c r="J105" s="9">
        <v>15</v>
      </c>
      <c r="K105" s="9">
        <v>19</v>
      </c>
      <c r="L105" s="9">
        <v>19</v>
      </c>
      <c r="M105" s="9">
        <v>7</v>
      </c>
      <c r="N105" s="9">
        <v>7</v>
      </c>
      <c r="O105" s="9">
        <f t="shared" si="3"/>
        <v>141</v>
      </c>
    </row>
    <row r="106" spans="2:15" ht="12" x14ac:dyDescent="0.2">
      <c r="B106" s="10" t="s">
        <v>81</v>
      </c>
      <c r="C106" s="9">
        <v>11</v>
      </c>
      <c r="D106" s="9">
        <v>16</v>
      </c>
      <c r="E106" s="9">
        <v>22</v>
      </c>
      <c r="F106" s="9">
        <v>21</v>
      </c>
      <c r="G106" s="9">
        <v>12</v>
      </c>
      <c r="H106" s="9">
        <v>8</v>
      </c>
      <c r="I106" s="9">
        <v>11</v>
      </c>
      <c r="J106" s="9">
        <v>17</v>
      </c>
      <c r="K106" s="9">
        <v>9</v>
      </c>
      <c r="L106" s="9">
        <v>6</v>
      </c>
      <c r="M106" s="9">
        <v>6</v>
      </c>
      <c r="N106" s="9">
        <v>13</v>
      </c>
      <c r="O106" s="9">
        <f t="shared" si="3"/>
        <v>152</v>
      </c>
    </row>
    <row r="107" spans="2:15" ht="15" customHeight="1" x14ac:dyDescent="0.2">
      <c r="B107" s="10" t="s">
        <v>272</v>
      </c>
      <c r="C107" s="9">
        <v>15</v>
      </c>
      <c r="D107" s="9">
        <v>21</v>
      </c>
      <c r="E107" s="9">
        <v>16</v>
      </c>
      <c r="F107" s="9">
        <v>41</v>
      </c>
      <c r="G107" s="9">
        <v>42</v>
      </c>
      <c r="H107" s="9">
        <v>42</v>
      </c>
      <c r="I107" s="9">
        <v>29</v>
      </c>
      <c r="J107" s="9">
        <v>35</v>
      </c>
      <c r="K107" s="9">
        <v>50</v>
      </c>
      <c r="L107" s="9">
        <v>66</v>
      </c>
      <c r="M107" s="9">
        <v>31</v>
      </c>
      <c r="N107" s="9">
        <v>32</v>
      </c>
      <c r="O107" s="9">
        <f t="shared" si="3"/>
        <v>420</v>
      </c>
    </row>
    <row r="108" spans="2:15" ht="15" customHeight="1" x14ac:dyDescent="0.2">
      <c r="B108" s="13" t="s">
        <v>122</v>
      </c>
      <c r="C108" s="9">
        <v>1</v>
      </c>
      <c r="D108" s="9">
        <v>1</v>
      </c>
      <c r="E108" s="9">
        <v>0</v>
      </c>
      <c r="F108" s="9">
        <v>1</v>
      </c>
      <c r="G108" s="9">
        <v>0</v>
      </c>
      <c r="H108" s="9">
        <v>0</v>
      </c>
      <c r="I108" s="9">
        <v>3</v>
      </c>
      <c r="J108" s="9">
        <v>0</v>
      </c>
      <c r="K108" s="9">
        <v>2</v>
      </c>
      <c r="L108" s="9">
        <v>1</v>
      </c>
      <c r="M108" s="9">
        <v>3</v>
      </c>
      <c r="N108" s="9">
        <v>2</v>
      </c>
      <c r="O108" s="9">
        <f t="shared" si="3"/>
        <v>14</v>
      </c>
    </row>
    <row r="109" spans="2:15" ht="15" customHeight="1" x14ac:dyDescent="0.2">
      <c r="B109" s="10" t="s">
        <v>123</v>
      </c>
      <c r="C109" s="9">
        <v>7</v>
      </c>
      <c r="D109" s="9">
        <v>8</v>
      </c>
      <c r="E109" s="9">
        <v>12</v>
      </c>
      <c r="F109" s="9">
        <v>7</v>
      </c>
      <c r="G109" s="9">
        <v>5</v>
      </c>
      <c r="H109" s="9">
        <v>6</v>
      </c>
      <c r="I109" s="9">
        <v>9</v>
      </c>
      <c r="J109" s="9">
        <v>11</v>
      </c>
      <c r="K109" s="9">
        <v>12</v>
      </c>
      <c r="L109" s="9">
        <v>9</v>
      </c>
      <c r="M109" s="9">
        <v>3</v>
      </c>
      <c r="N109" s="9">
        <v>20</v>
      </c>
      <c r="O109" s="9">
        <f t="shared" si="3"/>
        <v>109</v>
      </c>
    </row>
    <row r="110" spans="2:15" ht="15" customHeight="1" x14ac:dyDescent="0.2">
      <c r="B110" s="10" t="s">
        <v>224</v>
      </c>
      <c r="C110" s="9">
        <v>0</v>
      </c>
      <c r="D110" s="9">
        <v>0</v>
      </c>
      <c r="E110" s="9">
        <v>0</v>
      </c>
      <c r="F110" s="9">
        <v>0</v>
      </c>
      <c r="G110" s="9">
        <v>1</v>
      </c>
      <c r="H110" s="9">
        <v>2</v>
      </c>
      <c r="I110" s="9">
        <v>1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f t="shared" si="3"/>
        <v>4</v>
      </c>
    </row>
    <row r="111" spans="2:15" s="7" customFormat="1" ht="15" customHeight="1" x14ac:dyDescent="0.2">
      <c r="B111" s="7" t="s">
        <v>225</v>
      </c>
      <c r="C111" s="9">
        <v>0</v>
      </c>
      <c r="D111" s="9">
        <v>1</v>
      </c>
      <c r="E111" s="9">
        <v>1</v>
      </c>
      <c r="F111" s="9">
        <v>0</v>
      </c>
      <c r="G111" s="9">
        <v>0</v>
      </c>
      <c r="H111" s="9">
        <v>0</v>
      </c>
      <c r="I111" s="9">
        <v>1</v>
      </c>
      <c r="J111" s="9">
        <v>0</v>
      </c>
      <c r="K111" s="9">
        <v>1</v>
      </c>
      <c r="L111" s="9">
        <v>0</v>
      </c>
      <c r="M111" s="9">
        <v>0</v>
      </c>
      <c r="N111" s="9">
        <v>0</v>
      </c>
      <c r="O111" s="9">
        <f t="shared" si="3"/>
        <v>4</v>
      </c>
    </row>
    <row r="112" spans="2:15" ht="15" customHeight="1" x14ac:dyDescent="0.2">
      <c r="B112" s="10" t="s">
        <v>146</v>
      </c>
      <c r="C112" s="9">
        <v>5</v>
      </c>
      <c r="D112" s="9">
        <v>4</v>
      </c>
      <c r="E112" s="9">
        <v>5</v>
      </c>
      <c r="F112" s="9">
        <v>6</v>
      </c>
      <c r="G112" s="9">
        <v>12</v>
      </c>
      <c r="H112" s="9">
        <v>8</v>
      </c>
      <c r="I112" s="9">
        <v>9</v>
      </c>
      <c r="J112" s="9">
        <v>9</v>
      </c>
      <c r="K112" s="9">
        <v>9</v>
      </c>
      <c r="L112" s="9">
        <v>7</v>
      </c>
      <c r="M112" s="9">
        <v>3</v>
      </c>
      <c r="N112" s="9">
        <v>6</v>
      </c>
      <c r="O112" s="9">
        <f t="shared" si="3"/>
        <v>83</v>
      </c>
    </row>
    <row r="113" spans="2:15" ht="16.5" customHeight="1" x14ac:dyDescent="0.2">
      <c r="B113" s="12" t="s">
        <v>150</v>
      </c>
      <c r="C113" s="9">
        <v>7</v>
      </c>
      <c r="D113" s="9">
        <v>9</v>
      </c>
      <c r="E113" s="9">
        <v>5</v>
      </c>
      <c r="F113" s="9">
        <v>11</v>
      </c>
      <c r="G113" s="9">
        <v>10</v>
      </c>
      <c r="H113" s="9">
        <v>24</v>
      </c>
      <c r="I113" s="9">
        <v>18</v>
      </c>
      <c r="J113" s="9">
        <v>47</v>
      </c>
      <c r="K113" s="9">
        <v>23</v>
      </c>
      <c r="L113" s="9">
        <v>47</v>
      </c>
      <c r="M113" s="9">
        <v>11</v>
      </c>
      <c r="N113" s="9">
        <v>9</v>
      </c>
      <c r="O113" s="9">
        <f t="shared" si="3"/>
        <v>221</v>
      </c>
    </row>
    <row r="114" spans="2:15" ht="33.75" customHeight="1" x14ac:dyDescent="0.2">
      <c r="B114" s="24" t="s">
        <v>200</v>
      </c>
      <c r="C114" s="22">
        <v>14681</v>
      </c>
      <c r="D114" s="22">
        <v>13367</v>
      </c>
      <c r="E114" s="22">
        <v>36960</v>
      </c>
      <c r="F114" s="22">
        <v>22551</v>
      </c>
      <c r="G114" s="22">
        <v>23212</v>
      </c>
      <c r="H114" s="22">
        <v>41566</v>
      </c>
      <c r="I114" s="22">
        <v>47786</v>
      </c>
      <c r="J114" s="22">
        <v>56765</v>
      </c>
      <c r="K114" s="22">
        <v>60155</v>
      </c>
      <c r="L114" s="22">
        <v>32425</v>
      </c>
      <c r="M114" s="22">
        <v>22592</v>
      </c>
      <c r="N114" s="22">
        <v>25088</v>
      </c>
      <c r="O114" s="22">
        <f t="shared" si="3"/>
        <v>397148</v>
      </c>
    </row>
    <row r="115" spans="2:15" ht="21.75" customHeight="1" x14ac:dyDescent="0.2">
      <c r="B115" s="20" t="s">
        <v>201</v>
      </c>
      <c r="C115" s="21">
        <v>1068</v>
      </c>
      <c r="D115" s="21">
        <v>1059</v>
      </c>
      <c r="E115" s="21">
        <v>1264</v>
      </c>
      <c r="F115" s="21">
        <v>1621</v>
      </c>
      <c r="G115" s="21">
        <v>2730</v>
      </c>
      <c r="H115" s="21">
        <v>3412</v>
      </c>
      <c r="I115" s="21">
        <v>3467</v>
      </c>
      <c r="J115" s="21">
        <v>4139</v>
      </c>
      <c r="K115" s="21">
        <v>3826</v>
      </c>
      <c r="L115" s="21">
        <v>4751</v>
      </c>
      <c r="M115" s="21">
        <v>1976</v>
      </c>
      <c r="N115" s="21">
        <v>2031</v>
      </c>
      <c r="O115" s="21">
        <f t="shared" si="3"/>
        <v>31344</v>
      </c>
    </row>
    <row r="116" spans="2:15" ht="12" x14ac:dyDescent="0.2">
      <c r="B116" s="14" t="s">
        <v>87</v>
      </c>
      <c r="C116" s="9">
        <v>113</v>
      </c>
      <c r="D116" s="9">
        <v>122</v>
      </c>
      <c r="E116" s="9">
        <v>150</v>
      </c>
      <c r="F116" s="9">
        <v>286</v>
      </c>
      <c r="G116" s="9">
        <v>819</v>
      </c>
      <c r="H116" s="9">
        <v>731</v>
      </c>
      <c r="I116" s="9">
        <v>869</v>
      </c>
      <c r="J116" s="9">
        <v>731</v>
      </c>
      <c r="K116" s="9">
        <v>914</v>
      </c>
      <c r="L116" s="9">
        <v>764</v>
      </c>
      <c r="M116" s="9">
        <v>233</v>
      </c>
      <c r="N116" s="9">
        <v>237</v>
      </c>
      <c r="O116" s="9">
        <f t="shared" si="3"/>
        <v>5969</v>
      </c>
    </row>
    <row r="117" spans="2:15" ht="15" customHeight="1" x14ac:dyDescent="0.2">
      <c r="B117" s="14" t="s">
        <v>99</v>
      </c>
      <c r="C117" s="9">
        <v>199</v>
      </c>
      <c r="D117" s="9">
        <v>240</v>
      </c>
      <c r="E117" s="9">
        <v>216</v>
      </c>
      <c r="F117" s="9">
        <v>248</v>
      </c>
      <c r="G117" s="9">
        <v>398</v>
      </c>
      <c r="H117" s="9">
        <v>760</v>
      </c>
      <c r="I117" s="9">
        <v>897</v>
      </c>
      <c r="J117" s="9">
        <v>941</v>
      </c>
      <c r="K117" s="9">
        <v>752</v>
      </c>
      <c r="L117" s="9">
        <v>944</v>
      </c>
      <c r="M117" s="9">
        <v>390</v>
      </c>
      <c r="N117" s="9">
        <v>272</v>
      </c>
      <c r="O117" s="9">
        <f t="shared" si="3"/>
        <v>6257</v>
      </c>
    </row>
    <row r="118" spans="2:15" ht="12" x14ac:dyDescent="0.2">
      <c r="B118" s="14" t="s">
        <v>113</v>
      </c>
      <c r="C118" s="9">
        <v>4</v>
      </c>
      <c r="D118" s="9">
        <v>4</v>
      </c>
      <c r="E118" s="9">
        <v>2</v>
      </c>
      <c r="F118" s="9">
        <v>37</v>
      </c>
      <c r="G118" s="9">
        <v>12</v>
      </c>
      <c r="H118" s="9">
        <v>19</v>
      </c>
      <c r="I118" s="9">
        <v>7</v>
      </c>
      <c r="J118" s="9">
        <v>4</v>
      </c>
      <c r="K118" s="9">
        <v>25</v>
      </c>
      <c r="L118" s="9">
        <v>18</v>
      </c>
      <c r="M118" s="9">
        <v>8</v>
      </c>
      <c r="N118" s="9">
        <v>9</v>
      </c>
      <c r="O118" s="9">
        <f t="shared" si="3"/>
        <v>149</v>
      </c>
    </row>
    <row r="119" spans="2:15" ht="15" customHeight="1" x14ac:dyDescent="0.2">
      <c r="B119" s="11" t="s">
        <v>139</v>
      </c>
      <c r="C119" s="9">
        <v>73</v>
      </c>
      <c r="D119" s="9">
        <v>64</v>
      </c>
      <c r="E119" s="9">
        <v>56</v>
      </c>
      <c r="F119" s="9">
        <v>65</v>
      </c>
      <c r="G119" s="9">
        <v>68</v>
      </c>
      <c r="H119" s="9">
        <v>62</v>
      </c>
      <c r="I119" s="9">
        <v>71</v>
      </c>
      <c r="J119" s="9">
        <v>101</v>
      </c>
      <c r="K119" s="9">
        <v>10</v>
      </c>
      <c r="L119" s="9">
        <v>5</v>
      </c>
      <c r="M119" s="9">
        <v>5</v>
      </c>
      <c r="N119" s="9">
        <v>3</v>
      </c>
      <c r="O119" s="9">
        <f t="shared" si="3"/>
        <v>583</v>
      </c>
    </row>
    <row r="120" spans="2:15" ht="12" x14ac:dyDescent="0.2">
      <c r="B120" s="11" t="s">
        <v>151</v>
      </c>
      <c r="C120" s="9">
        <v>656</v>
      </c>
      <c r="D120" s="9">
        <v>625</v>
      </c>
      <c r="E120" s="9">
        <v>832</v>
      </c>
      <c r="F120" s="9">
        <v>961</v>
      </c>
      <c r="G120" s="9">
        <v>1421</v>
      </c>
      <c r="H120" s="9">
        <v>1800</v>
      </c>
      <c r="I120" s="9">
        <v>1603</v>
      </c>
      <c r="J120" s="9">
        <v>2300</v>
      </c>
      <c r="K120" s="9">
        <v>2121</v>
      </c>
      <c r="L120" s="9">
        <v>3014</v>
      </c>
      <c r="M120" s="9">
        <v>1337</v>
      </c>
      <c r="N120" s="9">
        <v>1509</v>
      </c>
      <c r="O120" s="9">
        <f t="shared" si="3"/>
        <v>18179</v>
      </c>
    </row>
    <row r="121" spans="2:15" ht="15" customHeight="1" x14ac:dyDescent="0.2">
      <c r="B121" s="11" t="s">
        <v>166</v>
      </c>
      <c r="C121" s="9">
        <v>0</v>
      </c>
      <c r="D121" s="9">
        <v>0</v>
      </c>
      <c r="E121" s="9">
        <v>1</v>
      </c>
      <c r="F121" s="9">
        <v>0</v>
      </c>
      <c r="G121" s="9">
        <v>0</v>
      </c>
      <c r="H121" s="9">
        <v>2</v>
      </c>
      <c r="I121" s="9">
        <v>2</v>
      </c>
      <c r="J121" s="9">
        <v>1</v>
      </c>
      <c r="K121" s="9">
        <v>1</v>
      </c>
      <c r="L121" s="9">
        <v>0</v>
      </c>
      <c r="M121" s="9">
        <v>0</v>
      </c>
      <c r="N121" s="9">
        <v>1</v>
      </c>
      <c r="O121" s="9">
        <f t="shared" si="3"/>
        <v>8</v>
      </c>
    </row>
    <row r="122" spans="2:15" ht="15" customHeight="1" x14ac:dyDescent="0.2">
      <c r="B122" s="11" t="s">
        <v>161</v>
      </c>
      <c r="C122" s="9">
        <v>23</v>
      </c>
      <c r="D122" s="9">
        <v>4</v>
      </c>
      <c r="E122" s="9">
        <v>7</v>
      </c>
      <c r="F122" s="9">
        <v>24</v>
      </c>
      <c r="G122" s="9">
        <v>12</v>
      </c>
      <c r="H122" s="9">
        <v>38</v>
      </c>
      <c r="I122" s="9">
        <v>18</v>
      </c>
      <c r="J122" s="9">
        <v>61</v>
      </c>
      <c r="K122" s="9">
        <v>3</v>
      </c>
      <c r="L122" s="9">
        <v>6</v>
      </c>
      <c r="M122" s="9">
        <v>3</v>
      </c>
      <c r="N122" s="9">
        <v>0</v>
      </c>
      <c r="O122" s="9">
        <f t="shared" si="3"/>
        <v>199</v>
      </c>
    </row>
    <row r="123" spans="2:15" ht="15" customHeight="1" x14ac:dyDescent="0.2">
      <c r="B123" s="20" t="s">
        <v>202</v>
      </c>
      <c r="C123" s="21">
        <v>194</v>
      </c>
      <c r="D123" s="21">
        <v>168</v>
      </c>
      <c r="E123" s="21">
        <v>208</v>
      </c>
      <c r="F123" s="21">
        <v>319</v>
      </c>
      <c r="G123" s="21">
        <v>449</v>
      </c>
      <c r="H123" s="21">
        <v>722</v>
      </c>
      <c r="I123" s="21">
        <v>550</v>
      </c>
      <c r="J123" s="21">
        <v>562</v>
      </c>
      <c r="K123" s="21">
        <v>747</v>
      </c>
      <c r="L123" s="21">
        <v>541</v>
      </c>
      <c r="M123" s="21">
        <v>309</v>
      </c>
      <c r="N123" s="21">
        <v>255</v>
      </c>
      <c r="O123" s="21">
        <f t="shared" si="3"/>
        <v>5024</v>
      </c>
    </row>
    <row r="124" spans="2:15" ht="17.25" customHeight="1" x14ac:dyDescent="0.2">
      <c r="B124" s="11" t="s">
        <v>59</v>
      </c>
      <c r="C124" s="9">
        <v>145</v>
      </c>
      <c r="D124" s="9">
        <v>119</v>
      </c>
      <c r="E124" s="9">
        <v>150</v>
      </c>
      <c r="F124" s="9">
        <v>236</v>
      </c>
      <c r="G124" s="9">
        <v>372</v>
      </c>
      <c r="H124" s="9">
        <v>527</v>
      </c>
      <c r="I124" s="9">
        <v>449</v>
      </c>
      <c r="J124" s="9">
        <v>468</v>
      </c>
      <c r="K124" s="9">
        <v>641</v>
      </c>
      <c r="L124" s="9">
        <v>444</v>
      </c>
      <c r="M124" s="9">
        <v>235</v>
      </c>
      <c r="N124" s="9">
        <v>198</v>
      </c>
      <c r="O124" s="9">
        <f t="shared" si="3"/>
        <v>3984</v>
      </c>
    </row>
    <row r="125" spans="2:15" ht="15" customHeight="1" x14ac:dyDescent="0.2">
      <c r="B125" s="11" t="s">
        <v>63</v>
      </c>
      <c r="C125" s="9">
        <v>7</v>
      </c>
      <c r="D125" s="9">
        <v>6</v>
      </c>
      <c r="E125" s="9">
        <v>6</v>
      </c>
      <c r="F125" s="9">
        <v>4</v>
      </c>
      <c r="G125" s="9">
        <v>5</v>
      </c>
      <c r="H125" s="9">
        <v>4</v>
      </c>
      <c r="I125" s="9">
        <v>2</v>
      </c>
      <c r="J125" s="9">
        <v>2</v>
      </c>
      <c r="K125" s="9">
        <v>0</v>
      </c>
      <c r="L125" s="9">
        <v>0</v>
      </c>
      <c r="M125" s="9">
        <v>0</v>
      </c>
      <c r="N125" s="9">
        <v>0</v>
      </c>
      <c r="O125" s="9">
        <f t="shared" si="3"/>
        <v>36</v>
      </c>
    </row>
    <row r="126" spans="2:15" ht="15" customHeight="1" x14ac:dyDescent="0.2">
      <c r="B126" s="11" t="s">
        <v>67</v>
      </c>
      <c r="C126" s="9">
        <v>35</v>
      </c>
      <c r="D126" s="9">
        <v>35</v>
      </c>
      <c r="E126" s="9">
        <v>43</v>
      </c>
      <c r="F126" s="9">
        <v>59</v>
      </c>
      <c r="G126" s="9">
        <v>58</v>
      </c>
      <c r="H126" s="9">
        <v>170</v>
      </c>
      <c r="I126" s="9">
        <v>89</v>
      </c>
      <c r="J126" s="9">
        <v>90</v>
      </c>
      <c r="K126" s="9">
        <v>102</v>
      </c>
      <c r="L126" s="9">
        <v>82</v>
      </c>
      <c r="M126" s="9">
        <v>64</v>
      </c>
      <c r="N126" s="9">
        <v>53</v>
      </c>
      <c r="O126" s="9">
        <f t="shared" si="3"/>
        <v>880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0</v>
      </c>
      <c r="F127" s="9">
        <v>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1</v>
      </c>
      <c r="M127" s="9">
        <v>0</v>
      </c>
      <c r="N127" s="9">
        <v>0</v>
      </c>
      <c r="O127" s="9">
        <f t="shared" si="3"/>
        <v>2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f t="shared" si="3"/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f t="shared" si="3"/>
        <v>0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f t="shared" si="3"/>
        <v>0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2</v>
      </c>
      <c r="M131" s="9">
        <v>0</v>
      </c>
      <c r="N131" s="9">
        <v>0</v>
      </c>
      <c r="O131" s="9">
        <f t="shared" si="3"/>
        <v>2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0</v>
      </c>
      <c r="F132" s="9">
        <v>1</v>
      </c>
      <c r="G132" s="9">
        <v>1</v>
      </c>
      <c r="H132" s="9">
        <v>0</v>
      </c>
      <c r="I132" s="9">
        <v>0</v>
      </c>
      <c r="J132" s="9">
        <v>0</v>
      </c>
      <c r="K132" s="9">
        <v>0</v>
      </c>
      <c r="L132" s="9">
        <v>2</v>
      </c>
      <c r="M132" s="9">
        <v>0</v>
      </c>
      <c r="N132" s="9">
        <v>0</v>
      </c>
      <c r="O132" s="9">
        <f t="shared" si="3"/>
        <v>4</v>
      </c>
    </row>
    <row r="133" spans="1:15" s="3" customFormat="1" ht="15" customHeight="1" x14ac:dyDescent="0.2">
      <c r="B133" s="11" t="s">
        <v>176</v>
      </c>
      <c r="C133" s="9">
        <v>0</v>
      </c>
      <c r="D133" s="9">
        <v>0</v>
      </c>
      <c r="E133" s="9">
        <v>0</v>
      </c>
      <c r="F133" s="9">
        <v>0</v>
      </c>
      <c r="G133" s="9">
        <v>1</v>
      </c>
      <c r="H133" s="9">
        <v>12</v>
      </c>
      <c r="I133" s="9">
        <v>0</v>
      </c>
      <c r="J133" s="9">
        <v>0</v>
      </c>
      <c r="K133" s="9">
        <v>0</v>
      </c>
      <c r="L133" s="9">
        <v>2</v>
      </c>
      <c r="M133" s="9">
        <v>2</v>
      </c>
      <c r="N133" s="9">
        <v>0</v>
      </c>
      <c r="O133" s="9">
        <f t="shared" si="3"/>
        <v>17</v>
      </c>
    </row>
    <row r="134" spans="1:15" s="3" customFormat="1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f t="shared" si="3"/>
        <v>0</v>
      </c>
    </row>
    <row r="135" spans="1:15" s="3" customFormat="1" ht="15" customHeight="1" x14ac:dyDescent="0.2">
      <c r="B135" s="11" t="s">
        <v>177</v>
      </c>
      <c r="C135" s="9">
        <v>3</v>
      </c>
      <c r="D135" s="9">
        <v>2</v>
      </c>
      <c r="E135" s="9">
        <v>0</v>
      </c>
      <c r="F135" s="9">
        <v>2</v>
      </c>
      <c r="G135" s="9">
        <v>2</v>
      </c>
      <c r="H135" s="9">
        <v>4</v>
      </c>
      <c r="I135" s="9">
        <v>3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f t="shared" si="3"/>
        <v>16</v>
      </c>
    </row>
    <row r="136" spans="1:15" s="3" customFormat="1" ht="15" customHeight="1" x14ac:dyDescent="0.2">
      <c r="B136" s="11" t="s">
        <v>179</v>
      </c>
      <c r="C136" s="9">
        <v>0</v>
      </c>
      <c r="D136" s="9">
        <v>0</v>
      </c>
      <c r="E136" s="9">
        <v>0</v>
      </c>
      <c r="F136" s="9">
        <v>6</v>
      </c>
      <c r="G136" s="9">
        <v>0</v>
      </c>
      <c r="H136" s="9">
        <v>1</v>
      </c>
      <c r="I136" s="9">
        <v>0</v>
      </c>
      <c r="J136" s="9">
        <v>0</v>
      </c>
      <c r="K136" s="9">
        <v>0</v>
      </c>
      <c r="L136" s="9">
        <v>2</v>
      </c>
      <c r="M136" s="9">
        <v>5</v>
      </c>
      <c r="N136" s="9">
        <v>2</v>
      </c>
      <c r="O136" s="9">
        <f t="shared" si="3"/>
        <v>16</v>
      </c>
    </row>
    <row r="137" spans="1:15" s="3" customFormat="1" ht="15" customHeight="1" x14ac:dyDescent="0.2">
      <c r="B137" s="11" t="s">
        <v>143</v>
      </c>
      <c r="C137" s="9">
        <v>4</v>
      </c>
      <c r="D137" s="9">
        <v>6</v>
      </c>
      <c r="E137" s="9">
        <v>8</v>
      </c>
      <c r="F137" s="9">
        <v>7</v>
      </c>
      <c r="G137" s="9">
        <v>6</v>
      </c>
      <c r="H137" s="9">
        <v>4</v>
      </c>
      <c r="I137" s="9">
        <v>5</v>
      </c>
      <c r="J137" s="9">
        <v>2</v>
      </c>
      <c r="K137" s="9">
        <v>3</v>
      </c>
      <c r="L137" s="9">
        <v>5</v>
      </c>
      <c r="M137" s="9">
        <v>0</v>
      </c>
      <c r="N137" s="9">
        <v>0</v>
      </c>
      <c r="O137" s="9">
        <f t="shared" ref="O137:O200" si="4">SUM(C137:N137)</f>
        <v>50</v>
      </c>
    </row>
    <row r="138" spans="1:15" s="3" customFormat="1" ht="15" customHeight="1" x14ac:dyDescent="0.2">
      <c r="B138" s="11" t="s">
        <v>180</v>
      </c>
      <c r="C138" s="9">
        <v>0</v>
      </c>
      <c r="D138" s="9">
        <v>0</v>
      </c>
      <c r="E138" s="9">
        <v>1</v>
      </c>
      <c r="F138" s="9">
        <v>3</v>
      </c>
      <c r="G138" s="9">
        <v>4</v>
      </c>
      <c r="H138" s="9">
        <v>0</v>
      </c>
      <c r="I138" s="9">
        <v>2</v>
      </c>
      <c r="J138" s="9">
        <v>0</v>
      </c>
      <c r="K138" s="9">
        <v>1</v>
      </c>
      <c r="L138" s="9">
        <v>1</v>
      </c>
      <c r="M138" s="9">
        <v>3</v>
      </c>
      <c r="N138" s="9">
        <v>2</v>
      </c>
      <c r="O138" s="9">
        <f t="shared" si="4"/>
        <v>17</v>
      </c>
    </row>
    <row r="139" spans="1:15" ht="15" customHeight="1" x14ac:dyDescent="0.2">
      <c r="B139" s="20" t="s">
        <v>203</v>
      </c>
      <c r="C139" s="21">
        <v>11164</v>
      </c>
      <c r="D139" s="21">
        <v>9543</v>
      </c>
      <c r="E139" s="21">
        <v>33549</v>
      </c>
      <c r="F139" s="21">
        <v>19033</v>
      </c>
      <c r="G139" s="21">
        <v>18442</v>
      </c>
      <c r="H139" s="21">
        <v>35752</v>
      </c>
      <c r="I139" s="21">
        <v>42568</v>
      </c>
      <c r="J139" s="21">
        <v>50821</v>
      </c>
      <c r="K139" s="21">
        <v>53437</v>
      </c>
      <c r="L139" s="21">
        <v>24798</v>
      </c>
      <c r="M139" s="21">
        <v>17966</v>
      </c>
      <c r="N139" s="21">
        <v>18970</v>
      </c>
      <c r="O139" s="21">
        <f t="shared" si="4"/>
        <v>336043</v>
      </c>
    </row>
    <row r="140" spans="1:15" ht="15" customHeight="1" x14ac:dyDescent="0.2">
      <c r="A140" s="4"/>
      <c r="B140" s="10" t="s">
        <v>61</v>
      </c>
      <c r="C140" s="9">
        <v>25</v>
      </c>
      <c r="D140" s="9">
        <v>23</v>
      </c>
      <c r="E140" s="9">
        <v>23</v>
      </c>
      <c r="F140" s="9">
        <v>39</v>
      </c>
      <c r="G140" s="9">
        <v>39</v>
      </c>
      <c r="H140" s="9">
        <v>32</v>
      </c>
      <c r="I140" s="9">
        <v>52</v>
      </c>
      <c r="J140" s="9">
        <v>54</v>
      </c>
      <c r="K140" s="9">
        <v>46</v>
      </c>
      <c r="L140" s="9">
        <v>51</v>
      </c>
      <c r="M140" s="9">
        <v>32</v>
      </c>
      <c r="N140" s="9">
        <v>21</v>
      </c>
      <c r="O140" s="9">
        <f t="shared" si="4"/>
        <v>437</v>
      </c>
    </row>
    <row r="141" spans="1:15" ht="15" customHeight="1" x14ac:dyDescent="0.2">
      <c r="A141" s="4"/>
      <c r="B141" s="10" t="s">
        <v>68</v>
      </c>
      <c r="C141" s="9">
        <v>53</v>
      </c>
      <c r="D141" s="9">
        <v>44</v>
      </c>
      <c r="E141" s="9">
        <v>59</v>
      </c>
      <c r="F141" s="9">
        <v>81</v>
      </c>
      <c r="G141" s="9">
        <v>90</v>
      </c>
      <c r="H141" s="9">
        <v>51</v>
      </c>
      <c r="I141" s="9">
        <v>102</v>
      </c>
      <c r="J141" s="9">
        <v>85</v>
      </c>
      <c r="K141" s="9">
        <v>127</v>
      </c>
      <c r="L141" s="9">
        <v>92</v>
      </c>
      <c r="M141" s="9">
        <v>119</v>
      </c>
      <c r="N141" s="9">
        <v>125</v>
      </c>
      <c r="O141" s="9">
        <f t="shared" si="4"/>
        <v>1028</v>
      </c>
    </row>
    <row r="142" spans="1:15" s="3" customFormat="1" ht="15" customHeight="1" x14ac:dyDescent="0.2">
      <c r="A142" s="4"/>
      <c r="B142" s="10" t="s">
        <v>188</v>
      </c>
      <c r="C142" s="9">
        <v>1</v>
      </c>
      <c r="D142" s="9">
        <v>0</v>
      </c>
      <c r="E142" s="9">
        <v>0</v>
      </c>
      <c r="F142" s="9">
        <v>0</v>
      </c>
      <c r="G142" s="9">
        <v>3</v>
      </c>
      <c r="H142" s="9">
        <v>0</v>
      </c>
      <c r="I142" s="9">
        <v>3</v>
      </c>
      <c r="J142" s="9">
        <v>2</v>
      </c>
      <c r="K142" s="9">
        <v>0</v>
      </c>
      <c r="L142" s="9">
        <v>3</v>
      </c>
      <c r="M142" s="9">
        <v>6</v>
      </c>
      <c r="N142" s="9">
        <v>0</v>
      </c>
      <c r="O142" s="9">
        <f t="shared" si="4"/>
        <v>18</v>
      </c>
    </row>
    <row r="143" spans="1:15" ht="15" customHeight="1" x14ac:dyDescent="0.2">
      <c r="A143" s="4"/>
      <c r="B143" s="10" t="s">
        <v>89</v>
      </c>
      <c r="C143" s="9">
        <v>2313</v>
      </c>
      <c r="D143" s="9">
        <v>2163</v>
      </c>
      <c r="E143" s="9">
        <v>3664</v>
      </c>
      <c r="F143" s="9">
        <v>3642</v>
      </c>
      <c r="G143" s="9">
        <v>3682</v>
      </c>
      <c r="H143" s="9">
        <v>4708</v>
      </c>
      <c r="I143" s="9">
        <v>3490</v>
      </c>
      <c r="J143" s="9">
        <v>2777</v>
      </c>
      <c r="K143" s="9">
        <v>4796</v>
      </c>
      <c r="L143" s="9">
        <v>3405</v>
      </c>
      <c r="M143" s="9">
        <v>2965</v>
      </c>
      <c r="N143" s="9">
        <v>5000</v>
      </c>
      <c r="O143" s="9">
        <f t="shared" si="4"/>
        <v>42605</v>
      </c>
    </row>
    <row r="144" spans="1:15" ht="12.75" x14ac:dyDescent="0.2">
      <c r="A144" s="4"/>
      <c r="B144" s="10" t="s">
        <v>92</v>
      </c>
      <c r="C144" s="9">
        <v>8134</v>
      </c>
      <c r="D144" s="9">
        <v>6730</v>
      </c>
      <c r="E144" s="9">
        <v>29200</v>
      </c>
      <c r="F144" s="9">
        <v>14432</v>
      </c>
      <c r="G144" s="9">
        <v>13980</v>
      </c>
      <c r="H144" s="9">
        <v>30477</v>
      </c>
      <c r="I144" s="9">
        <v>37878</v>
      </c>
      <c r="J144" s="9">
        <v>47053</v>
      </c>
      <c r="K144" s="9">
        <v>47454</v>
      </c>
      <c r="L144" s="9">
        <v>20444</v>
      </c>
      <c r="M144" s="9">
        <v>13990</v>
      </c>
      <c r="N144" s="9">
        <v>12777</v>
      </c>
      <c r="O144" s="9">
        <f t="shared" si="4"/>
        <v>282549</v>
      </c>
    </row>
    <row r="145" spans="1:15" ht="12.75" x14ac:dyDescent="0.2">
      <c r="A145" s="4"/>
      <c r="B145" s="13" t="s">
        <v>174</v>
      </c>
      <c r="C145" s="9">
        <v>0</v>
      </c>
      <c r="D145" s="9">
        <v>0</v>
      </c>
      <c r="E145" s="9">
        <v>6</v>
      </c>
      <c r="F145" s="9">
        <v>0</v>
      </c>
      <c r="G145" s="9">
        <v>3</v>
      </c>
      <c r="H145" s="9">
        <v>0</v>
      </c>
      <c r="I145" s="9">
        <v>1</v>
      </c>
      <c r="J145" s="9">
        <v>4</v>
      </c>
      <c r="K145" s="9">
        <v>2</v>
      </c>
      <c r="L145" s="9">
        <v>4</v>
      </c>
      <c r="M145" s="9">
        <v>5</v>
      </c>
      <c r="N145" s="9">
        <v>1</v>
      </c>
      <c r="O145" s="9">
        <f t="shared" si="4"/>
        <v>26</v>
      </c>
    </row>
    <row r="146" spans="1:15" ht="15" customHeight="1" x14ac:dyDescent="0.2">
      <c r="A146" s="4"/>
      <c r="B146" s="10" t="s">
        <v>114</v>
      </c>
      <c r="C146" s="9">
        <v>28</v>
      </c>
      <c r="D146" s="9">
        <v>34</v>
      </c>
      <c r="E146" s="9">
        <v>24</v>
      </c>
      <c r="F146" s="9">
        <v>54</v>
      </c>
      <c r="G146" s="9">
        <v>31</v>
      </c>
      <c r="H146" s="9">
        <v>59</v>
      </c>
      <c r="I146" s="9">
        <v>54</v>
      </c>
      <c r="J146" s="9">
        <v>35</v>
      </c>
      <c r="K146" s="9">
        <v>56</v>
      </c>
      <c r="L146" s="9">
        <v>32</v>
      </c>
      <c r="M146" s="9">
        <v>54</v>
      </c>
      <c r="N146" s="9">
        <v>47</v>
      </c>
      <c r="O146" s="9">
        <f t="shared" si="4"/>
        <v>508</v>
      </c>
    </row>
    <row r="147" spans="1:15" ht="15" customHeight="1" x14ac:dyDescent="0.2">
      <c r="A147" s="4"/>
      <c r="B147" s="10" t="s">
        <v>118</v>
      </c>
      <c r="C147" s="9">
        <v>523</v>
      </c>
      <c r="D147" s="9">
        <v>375</v>
      </c>
      <c r="E147" s="9">
        <v>452</v>
      </c>
      <c r="F147" s="9">
        <v>661</v>
      </c>
      <c r="G147" s="9">
        <v>534</v>
      </c>
      <c r="H147" s="9">
        <v>297</v>
      </c>
      <c r="I147" s="9">
        <v>880</v>
      </c>
      <c r="J147" s="9">
        <v>722</v>
      </c>
      <c r="K147" s="9">
        <v>830</v>
      </c>
      <c r="L147" s="9">
        <v>661</v>
      </c>
      <c r="M147" s="9">
        <v>672</v>
      </c>
      <c r="N147" s="9">
        <v>804</v>
      </c>
      <c r="O147" s="9">
        <f t="shared" si="4"/>
        <v>7411</v>
      </c>
    </row>
    <row r="148" spans="1:15" ht="15" customHeight="1" x14ac:dyDescent="0.2">
      <c r="A148" s="4"/>
      <c r="B148" s="10" t="s">
        <v>149</v>
      </c>
      <c r="C148" s="9">
        <v>87</v>
      </c>
      <c r="D148" s="9">
        <v>174</v>
      </c>
      <c r="E148" s="9">
        <v>121</v>
      </c>
      <c r="F148" s="9">
        <v>124</v>
      </c>
      <c r="G148" s="9">
        <v>80</v>
      </c>
      <c r="H148" s="9">
        <v>128</v>
      </c>
      <c r="I148" s="9">
        <v>108</v>
      </c>
      <c r="J148" s="9">
        <v>89</v>
      </c>
      <c r="K148" s="9">
        <v>126</v>
      </c>
      <c r="L148" s="9">
        <v>106</v>
      </c>
      <c r="M148" s="9">
        <v>123</v>
      </c>
      <c r="N148" s="9">
        <v>195</v>
      </c>
      <c r="O148" s="9">
        <f t="shared" si="4"/>
        <v>1461</v>
      </c>
    </row>
    <row r="149" spans="1:15" ht="15" customHeight="1" x14ac:dyDescent="0.2">
      <c r="A149" s="4"/>
      <c r="B149" s="20" t="s">
        <v>204</v>
      </c>
      <c r="C149" s="21">
        <v>2255</v>
      </c>
      <c r="D149" s="21">
        <v>2597</v>
      </c>
      <c r="E149" s="21">
        <v>1939</v>
      </c>
      <c r="F149" s="21">
        <v>1578</v>
      </c>
      <c r="G149" s="21">
        <v>1591</v>
      </c>
      <c r="H149" s="21">
        <v>1680</v>
      </c>
      <c r="I149" s="21">
        <v>1201</v>
      </c>
      <c r="J149" s="21">
        <v>1243</v>
      </c>
      <c r="K149" s="21">
        <v>2145</v>
      </c>
      <c r="L149" s="21">
        <v>2335</v>
      </c>
      <c r="M149" s="21">
        <v>2341</v>
      </c>
      <c r="N149" s="21">
        <v>3832</v>
      </c>
      <c r="O149" s="21">
        <f t="shared" si="4"/>
        <v>24737</v>
      </c>
    </row>
    <row r="150" spans="1:15" ht="15" customHeight="1" x14ac:dyDescent="0.2">
      <c r="B150" s="10" t="s">
        <v>215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1</v>
      </c>
      <c r="K150" s="9">
        <v>0</v>
      </c>
      <c r="L150" s="9">
        <v>0</v>
      </c>
      <c r="M150" s="9">
        <v>1</v>
      </c>
      <c r="N150" s="9">
        <v>1</v>
      </c>
      <c r="O150" s="9">
        <f t="shared" si="4"/>
        <v>3</v>
      </c>
    </row>
    <row r="151" spans="1:15" ht="12" x14ac:dyDescent="0.2">
      <c r="B151" s="13" t="s">
        <v>82</v>
      </c>
      <c r="C151" s="9">
        <v>12</v>
      </c>
      <c r="D151" s="9">
        <v>17</v>
      </c>
      <c r="E151" s="9">
        <v>30</v>
      </c>
      <c r="F151" s="9">
        <v>21</v>
      </c>
      <c r="G151" s="9">
        <v>32</v>
      </c>
      <c r="H151" s="9">
        <v>20</v>
      </c>
      <c r="I151" s="9">
        <v>24</v>
      </c>
      <c r="J151" s="9">
        <v>25</v>
      </c>
      <c r="K151" s="9">
        <v>42</v>
      </c>
      <c r="L151" s="9">
        <v>21</v>
      </c>
      <c r="M151" s="9">
        <v>17</v>
      </c>
      <c r="N151" s="9">
        <v>10</v>
      </c>
      <c r="O151" s="9">
        <f t="shared" si="4"/>
        <v>271</v>
      </c>
    </row>
    <row r="152" spans="1:15" ht="15" customHeight="1" x14ac:dyDescent="0.2">
      <c r="B152" s="13" t="s">
        <v>90</v>
      </c>
      <c r="C152" s="9">
        <v>46</v>
      </c>
      <c r="D152" s="9">
        <v>66</v>
      </c>
      <c r="E152" s="9">
        <v>50</v>
      </c>
      <c r="F152" s="9">
        <v>76</v>
      </c>
      <c r="G152" s="9">
        <v>81</v>
      </c>
      <c r="H152" s="9">
        <v>96</v>
      </c>
      <c r="I152" s="9">
        <v>77</v>
      </c>
      <c r="J152" s="9">
        <v>111</v>
      </c>
      <c r="K152" s="9">
        <v>110</v>
      </c>
      <c r="L152" s="9">
        <v>200</v>
      </c>
      <c r="M152" s="9">
        <v>56</v>
      </c>
      <c r="N152" s="9">
        <v>149</v>
      </c>
      <c r="O152" s="9">
        <f t="shared" si="4"/>
        <v>1118</v>
      </c>
    </row>
    <row r="153" spans="1:15" ht="12" x14ac:dyDescent="0.2">
      <c r="B153" s="13" t="s">
        <v>172</v>
      </c>
      <c r="C153" s="9">
        <v>0</v>
      </c>
      <c r="D153" s="9">
        <v>0</v>
      </c>
      <c r="E153" s="9">
        <v>1</v>
      </c>
      <c r="F153" s="9">
        <v>6</v>
      </c>
      <c r="G153" s="9">
        <v>3</v>
      </c>
      <c r="H153" s="9">
        <v>1</v>
      </c>
      <c r="I153" s="9">
        <v>1</v>
      </c>
      <c r="J153" s="9">
        <v>4</v>
      </c>
      <c r="K153" s="9">
        <v>4</v>
      </c>
      <c r="L153" s="9">
        <v>4</v>
      </c>
      <c r="M153" s="9">
        <v>0</v>
      </c>
      <c r="N153" s="9">
        <v>0</v>
      </c>
      <c r="O153" s="9">
        <f t="shared" si="4"/>
        <v>24</v>
      </c>
    </row>
    <row r="154" spans="1:15" ht="12" x14ac:dyDescent="0.2">
      <c r="B154" s="13" t="s">
        <v>220</v>
      </c>
      <c r="C154" s="9">
        <v>0</v>
      </c>
      <c r="D154" s="9">
        <v>0</v>
      </c>
      <c r="E154" s="9">
        <v>3</v>
      </c>
      <c r="F154" s="9">
        <v>1</v>
      </c>
      <c r="G154" s="9">
        <v>1</v>
      </c>
      <c r="H154" s="9">
        <v>0</v>
      </c>
      <c r="I154" s="9">
        <v>0</v>
      </c>
      <c r="J154" s="9">
        <v>0</v>
      </c>
      <c r="K154" s="9">
        <v>1</v>
      </c>
      <c r="L154" s="9">
        <v>3</v>
      </c>
      <c r="M154" s="9">
        <v>0</v>
      </c>
      <c r="N154" s="9">
        <v>0</v>
      </c>
      <c r="O154" s="9">
        <f t="shared" si="4"/>
        <v>9</v>
      </c>
    </row>
    <row r="155" spans="1:15" ht="15" customHeight="1" x14ac:dyDescent="0.2">
      <c r="B155" s="13" t="s">
        <v>107</v>
      </c>
      <c r="C155" s="9">
        <v>103</v>
      </c>
      <c r="D155" s="9">
        <v>93</v>
      </c>
      <c r="E155" s="9">
        <v>74</v>
      </c>
      <c r="F155" s="9">
        <v>83</v>
      </c>
      <c r="G155" s="9">
        <v>117</v>
      </c>
      <c r="H155" s="9">
        <v>81</v>
      </c>
      <c r="I155" s="9">
        <v>50</v>
      </c>
      <c r="J155" s="9">
        <v>47</v>
      </c>
      <c r="K155" s="9">
        <v>141</v>
      </c>
      <c r="L155" s="9">
        <v>205</v>
      </c>
      <c r="M155" s="9">
        <v>102</v>
      </c>
      <c r="N155" s="9">
        <v>113</v>
      </c>
      <c r="O155" s="9">
        <f t="shared" si="4"/>
        <v>1209</v>
      </c>
    </row>
    <row r="156" spans="1:15" ht="15" customHeight="1" x14ac:dyDescent="0.2">
      <c r="B156" s="13" t="s">
        <v>111</v>
      </c>
      <c r="C156" s="9">
        <v>15</v>
      </c>
      <c r="D156" s="9">
        <v>46</v>
      </c>
      <c r="E156" s="9">
        <v>45</v>
      </c>
      <c r="F156" s="9">
        <v>16</v>
      </c>
      <c r="G156" s="9">
        <v>45</v>
      </c>
      <c r="H156" s="9">
        <v>2</v>
      </c>
      <c r="I156" s="9">
        <v>6</v>
      </c>
      <c r="J156" s="9">
        <v>16</v>
      </c>
      <c r="K156" s="9">
        <v>30</v>
      </c>
      <c r="L156" s="9">
        <v>12</v>
      </c>
      <c r="M156" s="9">
        <v>46</v>
      </c>
      <c r="N156" s="9">
        <v>16</v>
      </c>
      <c r="O156" s="9">
        <f t="shared" si="4"/>
        <v>295</v>
      </c>
    </row>
    <row r="157" spans="1:15" ht="15" customHeight="1" x14ac:dyDescent="0.2">
      <c r="B157" s="13" t="s">
        <v>134</v>
      </c>
      <c r="C157" s="9">
        <v>28</v>
      </c>
      <c r="D157" s="9">
        <v>44</v>
      </c>
      <c r="E157" s="9">
        <v>40</v>
      </c>
      <c r="F157" s="9">
        <v>64</v>
      </c>
      <c r="G157" s="9">
        <v>130</v>
      </c>
      <c r="H157" s="9">
        <v>114</v>
      </c>
      <c r="I157" s="9">
        <v>59</v>
      </c>
      <c r="J157" s="9">
        <v>49</v>
      </c>
      <c r="K157" s="9">
        <v>83</v>
      </c>
      <c r="L157" s="9">
        <v>138</v>
      </c>
      <c r="M157" s="9">
        <v>48</v>
      </c>
      <c r="N157" s="9">
        <v>123</v>
      </c>
      <c r="O157" s="9">
        <f t="shared" si="4"/>
        <v>920</v>
      </c>
    </row>
    <row r="158" spans="1:15" s="7" customFormat="1" ht="15" customHeight="1" x14ac:dyDescent="0.2">
      <c r="B158" s="13" t="s">
        <v>140</v>
      </c>
      <c r="C158" s="9">
        <v>62</v>
      </c>
      <c r="D158" s="9">
        <v>59</v>
      </c>
      <c r="E158" s="9">
        <v>44</v>
      </c>
      <c r="F158" s="9">
        <v>215</v>
      </c>
      <c r="G158" s="9">
        <v>198</v>
      </c>
      <c r="H158" s="9">
        <v>132</v>
      </c>
      <c r="I158" s="9">
        <v>141</v>
      </c>
      <c r="J158" s="9">
        <v>109</v>
      </c>
      <c r="K158" s="9">
        <v>245</v>
      </c>
      <c r="L158" s="9">
        <v>272</v>
      </c>
      <c r="M158" s="9">
        <v>132</v>
      </c>
      <c r="N158" s="9">
        <v>179</v>
      </c>
      <c r="O158" s="9">
        <f t="shared" si="4"/>
        <v>1788</v>
      </c>
    </row>
    <row r="159" spans="1:15" ht="15" customHeight="1" x14ac:dyDescent="0.2">
      <c r="B159" s="13" t="s">
        <v>147</v>
      </c>
      <c r="C159" s="9">
        <v>1989</v>
      </c>
      <c r="D159" s="9">
        <v>2272</v>
      </c>
      <c r="E159" s="9">
        <v>1652</v>
      </c>
      <c r="F159" s="9">
        <v>1096</v>
      </c>
      <c r="G159" s="9">
        <v>984</v>
      </c>
      <c r="H159" s="9">
        <v>1234</v>
      </c>
      <c r="I159" s="9">
        <v>843</v>
      </c>
      <c r="J159" s="9">
        <v>881</v>
      </c>
      <c r="K159" s="9">
        <v>1489</v>
      </c>
      <c r="L159" s="9">
        <v>1480</v>
      </c>
      <c r="M159" s="9">
        <v>1939</v>
      </c>
      <c r="N159" s="9">
        <v>3241</v>
      </c>
      <c r="O159" s="9">
        <f t="shared" si="4"/>
        <v>19100</v>
      </c>
    </row>
    <row r="160" spans="1:15" ht="15" customHeight="1" x14ac:dyDescent="0.2">
      <c r="B160" s="24" t="s">
        <v>213</v>
      </c>
      <c r="C160" s="25">
        <v>3954</v>
      </c>
      <c r="D160" s="25">
        <v>3502</v>
      </c>
      <c r="E160" s="25">
        <v>3629</v>
      </c>
      <c r="F160" s="25">
        <v>7355</v>
      </c>
      <c r="G160" s="25">
        <v>7031</v>
      </c>
      <c r="H160" s="25">
        <v>3724</v>
      </c>
      <c r="I160" s="25">
        <v>27671</v>
      </c>
      <c r="J160" s="25">
        <v>38222</v>
      </c>
      <c r="K160" s="25">
        <v>20821</v>
      </c>
      <c r="L160" s="25">
        <v>6406</v>
      </c>
      <c r="M160" s="25">
        <v>4467</v>
      </c>
      <c r="N160" s="25">
        <v>4751</v>
      </c>
      <c r="O160" s="22">
        <f t="shared" si="4"/>
        <v>131533</v>
      </c>
    </row>
    <row r="161" spans="2:15" ht="15" customHeight="1" x14ac:dyDescent="0.2">
      <c r="B161" s="10" t="s">
        <v>65</v>
      </c>
      <c r="C161" s="9">
        <v>986</v>
      </c>
      <c r="D161" s="9">
        <v>409</v>
      </c>
      <c r="E161" s="9">
        <v>717</v>
      </c>
      <c r="F161" s="9">
        <v>1372</v>
      </c>
      <c r="G161" s="9">
        <v>869</v>
      </c>
      <c r="H161" s="9">
        <v>280</v>
      </c>
      <c r="I161" s="9">
        <v>2347</v>
      </c>
      <c r="J161" s="9">
        <v>1912</v>
      </c>
      <c r="K161" s="9">
        <v>1145</v>
      </c>
      <c r="L161" s="9">
        <v>544</v>
      </c>
      <c r="M161" s="9">
        <v>530</v>
      </c>
      <c r="N161" s="9">
        <v>995</v>
      </c>
      <c r="O161" s="9">
        <f t="shared" si="4"/>
        <v>12106</v>
      </c>
    </row>
    <row r="162" spans="2:15" ht="15" customHeight="1" x14ac:dyDescent="0.2">
      <c r="B162" s="10" t="s">
        <v>69</v>
      </c>
      <c r="C162" s="9">
        <v>88</v>
      </c>
      <c r="D162" s="9">
        <v>112</v>
      </c>
      <c r="E162" s="9">
        <v>92</v>
      </c>
      <c r="F162" s="9">
        <v>109</v>
      </c>
      <c r="G162" s="9">
        <v>142</v>
      </c>
      <c r="H162" s="9">
        <v>63</v>
      </c>
      <c r="I162" s="9">
        <v>713</v>
      </c>
      <c r="J162" s="9">
        <v>1063</v>
      </c>
      <c r="K162" s="9">
        <v>550</v>
      </c>
      <c r="L162" s="9">
        <v>325</v>
      </c>
      <c r="M162" s="9">
        <v>136</v>
      </c>
      <c r="N162" s="9">
        <v>208</v>
      </c>
      <c r="O162" s="9">
        <f t="shared" si="4"/>
        <v>3601</v>
      </c>
    </row>
    <row r="163" spans="2:15" ht="15" customHeight="1" x14ac:dyDescent="0.2">
      <c r="B163" s="15" t="s">
        <v>76</v>
      </c>
      <c r="C163" s="9">
        <v>481</v>
      </c>
      <c r="D163" s="9">
        <v>454</v>
      </c>
      <c r="E163" s="9">
        <v>454</v>
      </c>
      <c r="F163" s="9">
        <v>710</v>
      </c>
      <c r="G163" s="9">
        <v>640</v>
      </c>
      <c r="H163" s="9">
        <v>457</v>
      </c>
      <c r="I163" s="9">
        <v>945</v>
      </c>
      <c r="J163" s="9">
        <v>1017</v>
      </c>
      <c r="K163" s="9">
        <v>1031</v>
      </c>
      <c r="L163" s="9">
        <v>527</v>
      </c>
      <c r="M163" s="9">
        <v>449</v>
      </c>
      <c r="N163" s="9">
        <v>616</v>
      </c>
      <c r="O163" s="9">
        <f t="shared" si="4"/>
        <v>7781</v>
      </c>
    </row>
    <row r="164" spans="2:15" ht="15" customHeight="1" x14ac:dyDescent="0.2">
      <c r="B164" s="16" t="s">
        <v>79</v>
      </c>
      <c r="C164" s="9">
        <v>199</v>
      </c>
      <c r="D164" s="9">
        <v>172</v>
      </c>
      <c r="E164" s="9">
        <v>156</v>
      </c>
      <c r="F164" s="9">
        <v>252</v>
      </c>
      <c r="G164" s="9">
        <v>205</v>
      </c>
      <c r="H164" s="9">
        <v>199</v>
      </c>
      <c r="I164" s="9">
        <v>363</v>
      </c>
      <c r="J164" s="9">
        <v>495</v>
      </c>
      <c r="K164" s="9">
        <v>310</v>
      </c>
      <c r="L164" s="9">
        <v>137</v>
      </c>
      <c r="M164" s="9">
        <v>99</v>
      </c>
      <c r="N164" s="9">
        <v>135</v>
      </c>
      <c r="O164" s="9">
        <f t="shared" si="4"/>
        <v>2722</v>
      </c>
    </row>
    <row r="165" spans="2:15" ht="15" customHeight="1" x14ac:dyDescent="0.2">
      <c r="B165" s="16" t="s">
        <v>88</v>
      </c>
      <c r="C165" s="9">
        <v>126</v>
      </c>
      <c r="D165" s="9">
        <v>72</v>
      </c>
      <c r="E165" s="9">
        <v>106</v>
      </c>
      <c r="F165" s="9">
        <v>145</v>
      </c>
      <c r="G165" s="9">
        <v>143</v>
      </c>
      <c r="H165" s="9">
        <v>48</v>
      </c>
      <c r="I165" s="9">
        <v>351</v>
      </c>
      <c r="J165" s="9">
        <v>513</v>
      </c>
      <c r="K165" s="9">
        <v>473</v>
      </c>
      <c r="L165" s="9">
        <v>240</v>
      </c>
      <c r="M165" s="9">
        <v>200</v>
      </c>
      <c r="N165" s="9">
        <v>125</v>
      </c>
      <c r="O165" s="9">
        <f t="shared" si="4"/>
        <v>2542</v>
      </c>
    </row>
    <row r="166" spans="2:15" ht="15" customHeight="1" x14ac:dyDescent="0.2">
      <c r="B166" s="16" t="s">
        <v>91</v>
      </c>
      <c r="C166" s="9">
        <v>158</v>
      </c>
      <c r="D166" s="9">
        <v>226</v>
      </c>
      <c r="E166" s="9">
        <v>212</v>
      </c>
      <c r="F166" s="9">
        <v>549</v>
      </c>
      <c r="G166" s="9">
        <v>1042</v>
      </c>
      <c r="H166" s="9">
        <v>783</v>
      </c>
      <c r="I166" s="9">
        <v>2549</v>
      </c>
      <c r="J166" s="9">
        <v>3209</v>
      </c>
      <c r="K166" s="9">
        <v>2432</v>
      </c>
      <c r="L166" s="9">
        <v>733</v>
      </c>
      <c r="M166" s="9">
        <v>378</v>
      </c>
      <c r="N166" s="9">
        <v>409</v>
      </c>
      <c r="O166" s="9">
        <f t="shared" si="4"/>
        <v>12680</v>
      </c>
    </row>
    <row r="167" spans="2:15" ht="12" x14ac:dyDescent="0.2">
      <c r="B167" s="8" t="s">
        <v>96</v>
      </c>
      <c r="C167" s="9">
        <v>109</v>
      </c>
      <c r="D167" s="9">
        <v>107</v>
      </c>
      <c r="E167" s="9">
        <v>62</v>
      </c>
      <c r="F167" s="9">
        <v>179</v>
      </c>
      <c r="G167" s="9">
        <v>100</v>
      </c>
      <c r="H167" s="9">
        <v>31</v>
      </c>
      <c r="I167" s="9">
        <v>262</v>
      </c>
      <c r="J167" s="9">
        <v>402</v>
      </c>
      <c r="K167" s="9">
        <v>332</v>
      </c>
      <c r="L167" s="9">
        <v>132</v>
      </c>
      <c r="M167" s="9">
        <v>85</v>
      </c>
      <c r="N167" s="9">
        <v>92</v>
      </c>
      <c r="O167" s="9">
        <f t="shared" si="4"/>
        <v>1893</v>
      </c>
    </row>
    <row r="168" spans="2:15" ht="15" customHeight="1" x14ac:dyDescent="0.2">
      <c r="B168" s="8" t="s">
        <v>103</v>
      </c>
      <c r="C168" s="9">
        <v>175</v>
      </c>
      <c r="D168" s="9">
        <v>177</v>
      </c>
      <c r="E168" s="9">
        <v>240</v>
      </c>
      <c r="F168" s="9">
        <v>525</v>
      </c>
      <c r="G168" s="9">
        <v>330</v>
      </c>
      <c r="H168" s="9">
        <v>755</v>
      </c>
      <c r="I168" s="9">
        <v>2059</v>
      </c>
      <c r="J168" s="9">
        <v>2973</v>
      </c>
      <c r="K168" s="9">
        <v>1766</v>
      </c>
      <c r="L168" s="9">
        <v>398</v>
      </c>
      <c r="M168" s="9">
        <v>275</v>
      </c>
      <c r="N168" s="9">
        <v>236</v>
      </c>
      <c r="O168" s="9">
        <f t="shared" si="4"/>
        <v>9909</v>
      </c>
    </row>
    <row r="169" spans="2:15" ht="15" customHeight="1" x14ac:dyDescent="0.2">
      <c r="B169" s="8" t="s">
        <v>158</v>
      </c>
      <c r="C169" s="9">
        <v>9</v>
      </c>
      <c r="D169" s="9">
        <v>3</v>
      </c>
      <c r="E169" s="9">
        <v>5</v>
      </c>
      <c r="F169" s="9">
        <v>7</v>
      </c>
      <c r="G169" s="9">
        <v>6</v>
      </c>
      <c r="H169" s="9">
        <v>4</v>
      </c>
      <c r="I169" s="9">
        <v>13</v>
      </c>
      <c r="J169" s="9">
        <v>11</v>
      </c>
      <c r="K169" s="9">
        <v>7</v>
      </c>
      <c r="L169" s="9">
        <v>7</v>
      </c>
      <c r="M169" s="9">
        <v>4</v>
      </c>
      <c r="N169" s="9">
        <v>5</v>
      </c>
      <c r="O169" s="9">
        <f t="shared" si="4"/>
        <v>81</v>
      </c>
    </row>
    <row r="170" spans="2:15" ht="15" customHeight="1" x14ac:dyDescent="0.2">
      <c r="B170" s="8" t="s">
        <v>117</v>
      </c>
      <c r="C170" s="9">
        <v>465</v>
      </c>
      <c r="D170" s="9">
        <v>448</v>
      </c>
      <c r="E170" s="9">
        <v>397</v>
      </c>
      <c r="F170" s="9">
        <v>786</v>
      </c>
      <c r="G170" s="9">
        <v>812</v>
      </c>
      <c r="H170" s="9">
        <v>51</v>
      </c>
      <c r="I170" s="9">
        <v>2831</v>
      </c>
      <c r="J170" s="9">
        <v>2900</v>
      </c>
      <c r="K170" s="9">
        <v>591</v>
      </c>
      <c r="L170" s="9">
        <v>448</v>
      </c>
      <c r="M170" s="9">
        <v>324</v>
      </c>
      <c r="N170" s="9">
        <v>382</v>
      </c>
      <c r="O170" s="9">
        <f t="shared" si="4"/>
        <v>10435</v>
      </c>
    </row>
    <row r="171" spans="2:15" ht="15" customHeight="1" x14ac:dyDescent="0.2">
      <c r="B171" s="10" t="s">
        <v>119</v>
      </c>
      <c r="C171" s="9">
        <v>149</v>
      </c>
      <c r="D171" s="9">
        <v>105</v>
      </c>
      <c r="E171" s="9">
        <v>108</v>
      </c>
      <c r="F171" s="9">
        <v>222</v>
      </c>
      <c r="G171" s="9">
        <v>184</v>
      </c>
      <c r="H171" s="9">
        <v>66</v>
      </c>
      <c r="I171" s="9">
        <v>359</v>
      </c>
      <c r="J171" s="9">
        <v>677</v>
      </c>
      <c r="K171" s="9">
        <v>452</v>
      </c>
      <c r="L171" s="9">
        <v>152</v>
      </c>
      <c r="M171" s="9">
        <v>30</v>
      </c>
      <c r="N171" s="9">
        <v>40</v>
      </c>
      <c r="O171" s="9">
        <f t="shared" si="4"/>
        <v>2544</v>
      </c>
    </row>
    <row r="172" spans="2:15" ht="12" x14ac:dyDescent="0.2">
      <c r="B172" s="8" t="s">
        <v>127</v>
      </c>
      <c r="C172" s="9">
        <v>390</v>
      </c>
      <c r="D172" s="9">
        <v>561</v>
      </c>
      <c r="E172" s="9">
        <v>525</v>
      </c>
      <c r="F172" s="9">
        <v>1491</v>
      </c>
      <c r="G172" s="9">
        <v>1439</v>
      </c>
      <c r="H172" s="9">
        <v>445</v>
      </c>
      <c r="I172" s="9">
        <v>11165</v>
      </c>
      <c r="J172" s="9">
        <v>17908</v>
      </c>
      <c r="K172" s="9">
        <v>8565</v>
      </c>
      <c r="L172" s="9">
        <v>1598</v>
      </c>
      <c r="M172" s="9">
        <v>1083</v>
      </c>
      <c r="N172" s="9">
        <v>538</v>
      </c>
      <c r="O172" s="9">
        <f t="shared" si="4"/>
        <v>45708</v>
      </c>
    </row>
    <row r="173" spans="2:15" ht="15" customHeight="1" x14ac:dyDescent="0.2">
      <c r="B173" s="10" t="s">
        <v>135</v>
      </c>
      <c r="C173" s="9">
        <v>305</v>
      </c>
      <c r="D173" s="9">
        <v>293</v>
      </c>
      <c r="E173" s="9">
        <v>251</v>
      </c>
      <c r="F173" s="9">
        <v>556</v>
      </c>
      <c r="G173" s="9">
        <v>474</v>
      </c>
      <c r="H173" s="9">
        <v>326</v>
      </c>
      <c r="I173" s="9">
        <v>1314</v>
      </c>
      <c r="J173" s="9">
        <v>2007</v>
      </c>
      <c r="K173" s="9">
        <v>1599</v>
      </c>
      <c r="L173" s="9">
        <v>486</v>
      </c>
      <c r="M173" s="9">
        <v>306</v>
      </c>
      <c r="N173" s="9">
        <v>458</v>
      </c>
      <c r="O173" s="9">
        <f t="shared" si="4"/>
        <v>8375</v>
      </c>
    </row>
    <row r="174" spans="2:15" ht="15" customHeight="1" x14ac:dyDescent="0.2">
      <c r="B174" s="8" t="s">
        <v>148</v>
      </c>
      <c r="C174" s="9">
        <v>314</v>
      </c>
      <c r="D174" s="9">
        <v>363</v>
      </c>
      <c r="E174" s="9">
        <v>304</v>
      </c>
      <c r="F174" s="9">
        <v>452</v>
      </c>
      <c r="G174" s="9">
        <v>645</v>
      </c>
      <c r="H174" s="9">
        <v>216</v>
      </c>
      <c r="I174" s="9">
        <v>2400</v>
      </c>
      <c r="J174" s="9">
        <v>3135</v>
      </c>
      <c r="K174" s="9">
        <v>1568</v>
      </c>
      <c r="L174" s="9">
        <v>679</v>
      </c>
      <c r="M174" s="9">
        <v>568</v>
      </c>
      <c r="N174" s="9">
        <v>512</v>
      </c>
      <c r="O174" s="9">
        <f t="shared" si="4"/>
        <v>11156</v>
      </c>
    </row>
    <row r="175" spans="2:15" ht="15" customHeight="1" x14ac:dyDescent="0.2">
      <c r="B175" s="24" t="s">
        <v>205</v>
      </c>
      <c r="C175" s="22">
        <v>493</v>
      </c>
      <c r="D175" s="22">
        <v>499</v>
      </c>
      <c r="E175" s="22">
        <v>495</v>
      </c>
      <c r="F175" s="22">
        <v>720</v>
      </c>
      <c r="G175" s="22">
        <v>650</v>
      </c>
      <c r="H175" s="22">
        <v>606</v>
      </c>
      <c r="I175" s="22">
        <v>932</v>
      </c>
      <c r="J175" s="22">
        <v>979</v>
      </c>
      <c r="K175" s="22">
        <v>887</v>
      </c>
      <c r="L175" s="22">
        <v>691</v>
      </c>
      <c r="M175" s="22">
        <v>562</v>
      </c>
      <c r="N175" s="22">
        <v>679</v>
      </c>
      <c r="O175" s="22">
        <f t="shared" si="4"/>
        <v>8193</v>
      </c>
    </row>
    <row r="176" spans="2:15" ht="15" customHeight="1" x14ac:dyDescent="0.2">
      <c r="B176" s="20" t="s">
        <v>206</v>
      </c>
      <c r="C176" s="20">
        <v>168</v>
      </c>
      <c r="D176" s="20">
        <v>184</v>
      </c>
      <c r="E176" s="20">
        <v>198</v>
      </c>
      <c r="F176" s="20">
        <v>331</v>
      </c>
      <c r="G176" s="20">
        <v>224</v>
      </c>
      <c r="H176" s="20">
        <v>171</v>
      </c>
      <c r="I176" s="20">
        <v>338</v>
      </c>
      <c r="J176" s="20">
        <v>347</v>
      </c>
      <c r="K176" s="20">
        <v>245</v>
      </c>
      <c r="L176" s="20">
        <v>211</v>
      </c>
      <c r="M176" s="20">
        <v>203</v>
      </c>
      <c r="N176" s="20">
        <v>169</v>
      </c>
      <c r="O176" s="21">
        <f t="shared" si="4"/>
        <v>2789</v>
      </c>
    </row>
    <row r="177" spans="2:15" s="2" customFormat="1" ht="15" customHeight="1" x14ac:dyDescent="0.2">
      <c r="B177" s="13" t="s">
        <v>169</v>
      </c>
      <c r="C177" s="9">
        <v>0</v>
      </c>
      <c r="D177" s="9">
        <v>0</v>
      </c>
      <c r="E177" s="9">
        <v>0</v>
      </c>
      <c r="F177" s="9">
        <v>1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1</v>
      </c>
      <c r="O177" s="9">
        <f t="shared" si="4"/>
        <v>2</v>
      </c>
    </row>
    <row r="178" spans="2:15" ht="15" customHeight="1" x14ac:dyDescent="0.2">
      <c r="B178" s="13" t="s">
        <v>77</v>
      </c>
      <c r="C178" s="9">
        <v>7</v>
      </c>
      <c r="D178" s="9">
        <v>8</v>
      </c>
      <c r="E178" s="9">
        <v>12</v>
      </c>
      <c r="F178" s="9">
        <v>22</v>
      </c>
      <c r="G178" s="9">
        <v>17</v>
      </c>
      <c r="H178" s="9">
        <v>12</v>
      </c>
      <c r="I178" s="9">
        <v>25</v>
      </c>
      <c r="J178" s="9">
        <v>50</v>
      </c>
      <c r="K178" s="9">
        <v>19</v>
      </c>
      <c r="L178" s="9">
        <v>19</v>
      </c>
      <c r="M178" s="9">
        <v>11</v>
      </c>
      <c r="N178" s="9">
        <v>16</v>
      </c>
      <c r="O178" s="9">
        <f t="shared" si="4"/>
        <v>218</v>
      </c>
    </row>
    <row r="179" spans="2:15" ht="15" customHeight="1" x14ac:dyDescent="0.2">
      <c r="B179" s="13" t="s">
        <v>162</v>
      </c>
      <c r="C179" s="9">
        <v>15</v>
      </c>
      <c r="D179" s="9">
        <v>7</v>
      </c>
      <c r="E179" s="9">
        <v>9</v>
      </c>
      <c r="F179" s="9">
        <v>15</v>
      </c>
      <c r="G179" s="9">
        <v>22</v>
      </c>
      <c r="H179" s="9">
        <v>9</v>
      </c>
      <c r="I179" s="9">
        <v>22</v>
      </c>
      <c r="J179" s="9">
        <v>21</v>
      </c>
      <c r="K179" s="9">
        <v>46</v>
      </c>
      <c r="L179" s="9">
        <v>43</v>
      </c>
      <c r="M179" s="9">
        <v>46</v>
      </c>
      <c r="N179" s="9">
        <v>17</v>
      </c>
      <c r="O179" s="9">
        <f t="shared" si="4"/>
        <v>272</v>
      </c>
    </row>
    <row r="180" spans="2:15" ht="15" customHeight="1" x14ac:dyDescent="0.2">
      <c r="B180" s="13" t="s">
        <v>84</v>
      </c>
      <c r="C180" s="9">
        <v>1</v>
      </c>
      <c r="D180" s="9">
        <v>2</v>
      </c>
      <c r="E180" s="9">
        <v>0</v>
      </c>
      <c r="F180" s="9">
        <v>1</v>
      </c>
      <c r="G180" s="9">
        <v>1</v>
      </c>
      <c r="H180" s="9">
        <v>3</v>
      </c>
      <c r="I180" s="9">
        <v>0</v>
      </c>
      <c r="J180" s="9">
        <v>1</v>
      </c>
      <c r="K180" s="9">
        <v>7</v>
      </c>
      <c r="L180" s="9">
        <v>4</v>
      </c>
      <c r="M180" s="9">
        <v>0</v>
      </c>
      <c r="N180" s="9">
        <v>0</v>
      </c>
      <c r="O180" s="9">
        <f t="shared" si="4"/>
        <v>20</v>
      </c>
    </row>
    <row r="181" spans="2:15" ht="15" customHeight="1" x14ac:dyDescent="0.2">
      <c r="B181" s="13" t="s">
        <v>85</v>
      </c>
      <c r="C181" s="9">
        <v>17</v>
      </c>
      <c r="D181" s="9">
        <v>30</v>
      </c>
      <c r="E181" s="9">
        <v>21</v>
      </c>
      <c r="F181" s="9">
        <v>38</v>
      </c>
      <c r="G181" s="9">
        <v>14</v>
      </c>
      <c r="H181" s="9">
        <v>30</v>
      </c>
      <c r="I181" s="9">
        <v>34</v>
      </c>
      <c r="J181" s="9">
        <v>23</v>
      </c>
      <c r="K181" s="9">
        <v>6</v>
      </c>
      <c r="L181" s="9">
        <v>13</v>
      </c>
      <c r="M181" s="9">
        <v>6</v>
      </c>
      <c r="N181" s="9">
        <v>6</v>
      </c>
      <c r="O181" s="9">
        <f t="shared" si="4"/>
        <v>238</v>
      </c>
    </row>
    <row r="182" spans="2:15" ht="15" customHeight="1" x14ac:dyDescent="0.2">
      <c r="B182" s="13" t="s">
        <v>97</v>
      </c>
      <c r="C182" s="9">
        <v>20</v>
      </c>
      <c r="D182" s="9">
        <v>20</v>
      </c>
      <c r="E182" s="9">
        <v>28</v>
      </c>
      <c r="F182" s="9">
        <v>24</v>
      </c>
      <c r="G182" s="9">
        <v>13</v>
      </c>
      <c r="H182" s="9">
        <v>32</v>
      </c>
      <c r="I182" s="9">
        <v>14</v>
      </c>
      <c r="J182" s="9">
        <v>33</v>
      </c>
      <c r="K182" s="9">
        <v>25</v>
      </c>
      <c r="L182" s="9">
        <v>20</v>
      </c>
      <c r="M182" s="9">
        <v>24</v>
      </c>
      <c r="N182" s="9">
        <v>22</v>
      </c>
      <c r="O182" s="9">
        <f t="shared" si="4"/>
        <v>275</v>
      </c>
    </row>
    <row r="183" spans="2:15" ht="15" customHeight="1" x14ac:dyDescent="0.2">
      <c r="B183" s="13" t="s">
        <v>189</v>
      </c>
      <c r="C183" s="9">
        <v>58</v>
      </c>
      <c r="D183" s="9">
        <v>41</v>
      </c>
      <c r="E183" s="9">
        <v>46</v>
      </c>
      <c r="F183" s="9">
        <v>114</v>
      </c>
      <c r="G183" s="9">
        <v>64</v>
      </c>
      <c r="H183" s="9">
        <v>16</v>
      </c>
      <c r="I183" s="9">
        <v>129</v>
      </c>
      <c r="J183" s="9">
        <v>90</v>
      </c>
      <c r="K183" s="9">
        <v>79</v>
      </c>
      <c r="L183" s="9">
        <v>55</v>
      </c>
      <c r="M183" s="9">
        <v>67</v>
      </c>
      <c r="N183" s="9">
        <v>70</v>
      </c>
      <c r="O183" s="9">
        <f t="shared" si="4"/>
        <v>829</v>
      </c>
    </row>
    <row r="184" spans="2:15" ht="15" customHeight="1" x14ac:dyDescent="0.2">
      <c r="B184" s="13" t="s">
        <v>105</v>
      </c>
      <c r="C184" s="9">
        <v>1</v>
      </c>
      <c r="D184" s="9">
        <v>0</v>
      </c>
      <c r="E184" s="9">
        <v>1</v>
      </c>
      <c r="F184" s="9">
        <v>1</v>
      </c>
      <c r="G184" s="9">
        <v>1</v>
      </c>
      <c r="H184" s="9">
        <v>0</v>
      </c>
      <c r="I184" s="9">
        <v>2</v>
      </c>
      <c r="J184" s="9">
        <v>1</v>
      </c>
      <c r="K184" s="9">
        <v>2</v>
      </c>
      <c r="L184" s="9">
        <v>6</v>
      </c>
      <c r="M184" s="9">
        <v>1</v>
      </c>
      <c r="N184" s="9">
        <v>2</v>
      </c>
      <c r="O184" s="9">
        <f t="shared" si="4"/>
        <v>18</v>
      </c>
    </row>
    <row r="185" spans="2:15" ht="15" customHeight="1" x14ac:dyDescent="0.2">
      <c r="B185" s="13" t="s">
        <v>106</v>
      </c>
      <c r="C185" s="9">
        <v>2</v>
      </c>
      <c r="D185" s="9">
        <v>5</v>
      </c>
      <c r="E185" s="9">
        <v>3</v>
      </c>
      <c r="F185" s="9">
        <v>2</v>
      </c>
      <c r="G185" s="9">
        <v>6</v>
      </c>
      <c r="H185" s="9">
        <v>4</v>
      </c>
      <c r="I185" s="9">
        <v>6</v>
      </c>
      <c r="J185" s="9">
        <v>8</v>
      </c>
      <c r="K185" s="9">
        <v>2</v>
      </c>
      <c r="L185" s="9">
        <v>4</v>
      </c>
      <c r="M185" s="9">
        <v>5</v>
      </c>
      <c r="N185" s="9">
        <v>5</v>
      </c>
      <c r="O185" s="9">
        <f t="shared" si="4"/>
        <v>52</v>
      </c>
    </row>
    <row r="186" spans="2:15" s="7" customFormat="1" ht="15" customHeight="1" x14ac:dyDescent="0.2">
      <c r="B186" s="13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f t="shared" si="4"/>
        <v>0</v>
      </c>
    </row>
    <row r="187" spans="2:15" ht="15" customHeight="1" x14ac:dyDescent="0.2">
      <c r="B187" s="13" t="s">
        <v>183</v>
      </c>
      <c r="C187" s="9">
        <v>1</v>
      </c>
      <c r="D187" s="9">
        <v>0</v>
      </c>
      <c r="E187" s="9">
        <v>0</v>
      </c>
      <c r="F187" s="9">
        <v>1</v>
      </c>
      <c r="G187" s="9">
        <v>0</v>
      </c>
      <c r="H187" s="9">
        <v>2</v>
      </c>
      <c r="I187" s="9">
        <v>1</v>
      </c>
      <c r="J187" s="9">
        <v>2</v>
      </c>
      <c r="K187" s="9">
        <v>2</v>
      </c>
      <c r="L187" s="9">
        <v>4</v>
      </c>
      <c r="M187" s="9">
        <v>2</v>
      </c>
      <c r="N187" s="9">
        <v>2</v>
      </c>
      <c r="O187" s="9">
        <f t="shared" si="4"/>
        <v>17</v>
      </c>
    </row>
    <row r="188" spans="2:15" ht="12.75" customHeight="1" x14ac:dyDescent="0.2">
      <c r="B188" s="13" t="s">
        <v>112</v>
      </c>
      <c r="C188" s="9">
        <v>0</v>
      </c>
      <c r="D188" s="9">
        <v>3</v>
      </c>
      <c r="E188" s="9">
        <v>4</v>
      </c>
      <c r="F188" s="9">
        <v>2</v>
      </c>
      <c r="G188" s="9">
        <v>0</v>
      </c>
      <c r="H188" s="9">
        <v>4</v>
      </c>
      <c r="I188" s="9">
        <v>4</v>
      </c>
      <c r="J188" s="9">
        <v>3</v>
      </c>
      <c r="K188" s="9">
        <v>2</v>
      </c>
      <c r="L188" s="9">
        <v>1</v>
      </c>
      <c r="M188" s="9">
        <v>0</v>
      </c>
      <c r="N188" s="9">
        <v>3</v>
      </c>
      <c r="O188" s="9">
        <f t="shared" si="4"/>
        <v>26</v>
      </c>
    </row>
    <row r="189" spans="2:15" ht="12" x14ac:dyDescent="0.2">
      <c r="B189" s="13" t="s">
        <v>175</v>
      </c>
      <c r="C189" s="9">
        <v>0</v>
      </c>
      <c r="D189" s="9">
        <v>2</v>
      </c>
      <c r="E189" s="9">
        <v>0</v>
      </c>
      <c r="F189" s="9">
        <v>0</v>
      </c>
      <c r="G189" s="9">
        <v>1</v>
      </c>
      <c r="H189" s="9">
        <v>0</v>
      </c>
      <c r="I189" s="9">
        <v>0</v>
      </c>
      <c r="J189" s="9">
        <v>0</v>
      </c>
      <c r="K189" s="9">
        <v>1</v>
      </c>
      <c r="L189" s="9">
        <v>1</v>
      </c>
      <c r="M189" s="9">
        <v>0</v>
      </c>
      <c r="N189" s="9">
        <v>5</v>
      </c>
      <c r="O189" s="9">
        <f t="shared" si="4"/>
        <v>10</v>
      </c>
    </row>
    <row r="190" spans="2:15" ht="15" customHeight="1" x14ac:dyDescent="0.2">
      <c r="B190" s="13" t="s">
        <v>124</v>
      </c>
      <c r="C190" s="9">
        <v>5</v>
      </c>
      <c r="D190" s="9">
        <v>3</v>
      </c>
      <c r="E190" s="9">
        <v>8</v>
      </c>
      <c r="F190" s="9">
        <v>8</v>
      </c>
      <c r="G190" s="9">
        <v>5</v>
      </c>
      <c r="H190" s="9">
        <v>4</v>
      </c>
      <c r="I190" s="9">
        <v>9</v>
      </c>
      <c r="J190" s="9">
        <v>12</v>
      </c>
      <c r="K190" s="9">
        <v>0</v>
      </c>
      <c r="L190" s="9">
        <v>1</v>
      </c>
      <c r="M190" s="9">
        <v>0</v>
      </c>
      <c r="N190" s="9">
        <v>0</v>
      </c>
      <c r="O190" s="9">
        <f t="shared" si="4"/>
        <v>55</v>
      </c>
    </row>
    <row r="191" spans="2:15" ht="15" customHeight="1" x14ac:dyDescent="0.2">
      <c r="B191" s="13" t="s">
        <v>129</v>
      </c>
      <c r="C191" s="9">
        <v>1</v>
      </c>
      <c r="D191" s="9">
        <v>2</v>
      </c>
      <c r="E191" s="9">
        <v>2</v>
      </c>
      <c r="F191" s="9">
        <v>1</v>
      </c>
      <c r="G191" s="9">
        <v>3</v>
      </c>
      <c r="H191" s="9">
        <v>2</v>
      </c>
      <c r="I191" s="9">
        <v>2</v>
      </c>
      <c r="J191" s="9">
        <v>1</v>
      </c>
      <c r="K191" s="9">
        <v>0</v>
      </c>
      <c r="L191" s="9">
        <v>0</v>
      </c>
      <c r="M191" s="9">
        <v>1</v>
      </c>
      <c r="N191" s="9">
        <v>0</v>
      </c>
      <c r="O191" s="9">
        <f t="shared" si="4"/>
        <v>15</v>
      </c>
    </row>
    <row r="192" spans="2:15" ht="15" customHeight="1" x14ac:dyDescent="0.2">
      <c r="B192" s="13" t="s">
        <v>136</v>
      </c>
      <c r="C192" s="9">
        <v>38</v>
      </c>
      <c r="D192" s="9">
        <v>49</v>
      </c>
      <c r="E192" s="9">
        <v>58</v>
      </c>
      <c r="F192" s="9">
        <v>92</v>
      </c>
      <c r="G192" s="9">
        <v>64</v>
      </c>
      <c r="H192" s="9">
        <v>45</v>
      </c>
      <c r="I192" s="9">
        <v>69</v>
      </c>
      <c r="J192" s="9">
        <v>81</v>
      </c>
      <c r="K192" s="9">
        <v>34</v>
      </c>
      <c r="L192" s="9">
        <v>28</v>
      </c>
      <c r="M192" s="9">
        <v>23</v>
      </c>
      <c r="N192" s="9">
        <v>11</v>
      </c>
      <c r="O192" s="9">
        <f t="shared" si="4"/>
        <v>592</v>
      </c>
    </row>
    <row r="193" spans="1:15" ht="12" x14ac:dyDescent="0.2">
      <c r="B193" s="13" t="s">
        <v>178</v>
      </c>
      <c r="C193" s="9">
        <v>1</v>
      </c>
      <c r="D193" s="9">
        <v>3</v>
      </c>
      <c r="E193" s="9">
        <v>4</v>
      </c>
      <c r="F193" s="9">
        <v>4</v>
      </c>
      <c r="G193" s="9">
        <v>8</v>
      </c>
      <c r="H193" s="9">
        <v>0</v>
      </c>
      <c r="I193" s="9">
        <v>16</v>
      </c>
      <c r="J193" s="9">
        <v>17</v>
      </c>
      <c r="K193" s="9">
        <v>12</v>
      </c>
      <c r="L193" s="9">
        <v>4</v>
      </c>
      <c r="M193" s="9">
        <v>10</v>
      </c>
      <c r="N193" s="9">
        <v>2</v>
      </c>
      <c r="O193" s="9">
        <f t="shared" si="4"/>
        <v>81</v>
      </c>
    </row>
    <row r="194" spans="1:15" ht="15" customHeight="1" x14ac:dyDescent="0.2">
      <c r="B194" s="13" t="s">
        <v>145</v>
      </c>
      <c r="C194" s="9">
        <v>1</v>
      </c>
      <c r="D194" s="9">
        <v>9</v>
      </c>
      <c r="E194" s="9">
        <v>2</v>
      </c>
      <c r="F194" s="9">
        <v>4</v>
      </c>
      <c r="G194" s="9">
        <v>5</v>
      </c>
      <c r="H194" s="9">
        <v>8</v>
      </c>
      <c r="I194" s="9">
        <v>4</v>
      </c>
      <c r="J194" s="9">
        <v>2</v>
      </c>
      <c r="K194" s="9">
        <v>7</v>
      </c>
      <c r="L194" s="9">
        <v>8</v>
      </c>
      <c r="M194" s="9">
        <v>6</v>
      </c>
      <c r="N194" s="9">
        <v>7</v>
      </c>
      <c r="O194" s="9">
        <f t="shared" si="4"/>
        <v>63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1</v>
      </c>
      <c r="G195" s="9">
        <v>0</v>
      </c>
      <c r="H195" s="9">
        <v>0</v>
      </c>
      <c r="I195" s="9">
        <v>1</v>
      </c>
      <c r="J195" s="9">
        <v>2</v>
      </c>
      <c r="K195" s="9">
        <v>1</v>
      </c>
      <c r="L195" s="9">
        <v>0</v>
      </c>
      <c r="M195" s="9">
        <v>1</v>
      </c>
      <c r="N195" s="9">
        <v>0</v>
      </c>
      <c r="O195" s="9">
        <f t="shared" si="4"/>
        <v>6</v>
      </c>
    </row>
    <row r="196" spans="1:15" ht="15" customHeight="1" x14ac:dyDescent="0.2">
      <c r="A196" s="4"/>
      <c r="B196" s="20" t="s">
        <v>207</v>
      </c>
      <c r="C196" s="26">
        <v>32</v>
      </c>
      <c r="D196" s="26">
        <v>44</v>
      </c>
      <c r="E196" s="26">
        <v>44</v>
      </c>
      <c r="F196" s="26">
        <v>42</v>
      </c>
      <c r="G196" s="26">
        <v>66</v>
      </c>
      <c r="H196" s="26">
        <v>85</v>
      </c>
      <c r="I196" s="26">
        <v>69</v>
      </c>
      <c r="J196" s="26">
        <v>62</v>
      </c>
      <c r="K196" s="26">
        <v>61</v>
      </c>
      <c r="L196" s="26">
        <v>99</v>
      </c>
      <c r="M196" s="26">
        <v>62</v>
      </c>
      <c r="N196" s="26">
        <v>79</v>
      </c>
      <c r="O196" s="21">
        <f t="shared" si="4"/>
        <v>745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0</v>
      </c>
      <c r="E197" s="9">
        <v>0</v>
      </c>
      <c r="F197" s="9">
        <v>0</v>
      </c>
      <c r="G197" s="9">
        <v>1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f t="shared" si="4"/>
        <v>1</v>
      </c>
    </row>
    <row r="198" spans="1:15" ht="15" customHeight="1" x14ac:dyDescent="0.2">
      <c r="A198" s="4"/>
      <c r="B198" s="12" t="s">
        <v>184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1</v>
      </c>
      <c r="I198" s="9">
        <v>1</v>
      </c>
      <c r="J198" s="9">
        <v>0</v>
      </c>
      <c r="K198" s="9">
        <v>0</v>
      </c>
      <c r="L198" s="9">
        <v>1</v>
      </c>
      <c r="M198" s="9">
        <v>1</v>
      </c>
      <c r="N198" s="9">
        <v>0</v>
      </c>
      <c r="O198" s="9">
        <f t="shared" si="4"/>
        <v>4</v>
      </c>
    </row>
    <row r="199" spans="1:15" ht="15" customHeight="1" x14ac:dyDescent="0.2">
      <c r="A199" s="4"/>
      <c r="B199" s="13" t="s">
        <v>171</v>
      </c>
      <c r="C199" s="9">
        <v>0</v>
      </c>
      <c r="D199" s="9">
        <v>0</v>
      </c>
      <c r="E199" s="9">
        <v>0</v>
      </c>
      <c r="F199" s="9">
        <v>0</v>
      </c>
      <c r="G199" s="9">
        <v>2</v>
      </c>
      <c r="H199" s="9">
        <v>0</v>
      </c>
      <c r="I199" s="9">
        <v>1</v>
      </c>
      <c r="J199" s="9">
        <v>0</v>
      </c>
      <c r="K199" s="9">
        <v>0</v>
      </c>
      <c r="L199" s="9">
        <v>4</v>
      </c>
      <c r="M199" s="9">
        <v>1</v>
      </c>
      <c r="N199" s="9">
        <v>1</v>
      </c>
      <c r="O199" s="9">
        <f t="shared" si="4"/>
        <v>9</v>
      </c>
    </row>
    <row r="200" spans="1:15" ht="15" customHeight="1" x14ac:dyDescent="0.2">
      <c r="A200" s="4"/>
      <c r="B200" s="13" t="s">
        <v>72</v>
      </c>
      <c r="C200" s="9">
        <v>1</v>
      </c>
      <c r="D200" s="9">
        <v>7</v>
      </c>
      <c r="E200" s="9">
        <v>4</v>
      </c>
      <c r="F200" s="9">
        <v>6</v>
      </c>
      <c r="G200" s="9">
        <v>3</v>
      </c>
      <c r="H200" s="9">
        <v>23</v>
      </c>
      <c r="I200" s="9">
        <v>5</v>
      </c>
      <c r="J200" s="9">
        <v>4</v>
      </c>
      <c r="K200" s="9">
        <v>4</v>
      </c>
      <c r="L200" s="9">
        <v>9</v>
      </c>
      <c r="M200" s="9">
        <v>7</v>
      </c>
      <c r="N200" s="9">
        <v>5</v>
      </c>
      <c r="O200" s="9">
        <f t="shared" si="4"/>
        <v>78</v>
      </c>
    </row>
    <row r="201" spans="1:15" ht="15" customHeight="1" x14ac:dyDescent="0.2">
      <c r="A201" s="4"/>
      <c r="B201" s="13" t="s">
        <v>73</v>
      </c>
      <c r="C201" s="9">
        <v>0</v>
      </c>
      <c r="D201" s="9">
        <v>0</v>
      </c>
      <c r="E201" s="9">
        <v>1</v>
      </c>
      <c r="F201" s="9">
        <v>1</v>
      </c>
      <c r="G201" s="9">
        <v>2</v>
      </c>
      <c r="H201" s="9">
        <v>0</v>
      </c>
      <c r="I201" s="9">
        <v>0</v>
      </c>
      <c r="J201" s="9">
        <v>0</v>
      </c>
      <c r="K201" s="9">
        <v>1</v>
      </c>
      <c r="L201" s="9">
        <v>1</v>
      </c>
      <c r="M201" s="9">
        <v>0</v>
      </c>
      <c r="N201" s="9">
        <v>0</v>
      </c>
      <c r="O201" s="9">
        <f t="shared" ref="O201:O235" si="5">SUM(C201:N201)</f>
        <v>6</v>
      </c>
    </row>
    <row r="202" spans="1:15" ht="15" customHeight="1" x14ac:dyDescent="0.2">
      <c r="A202" s="4"/>
      <c r="B202" s="13" t="s">
        <v>157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1</v>
      </c>
      <c r="I202" s="9">
        <v>4</v>
      </c>
      <c r="J202" s="9">
        <v>0</v>
      </c>
      <c r="K202" s="9">
        <v>0</v>
      </c>
      <c r="L202" s="9">
        <v>2</v>
      </c>
      <c r="M202" s="9">
        <v>0</v>
      </c>
      <c r="N202" s="9">
        <v>1</v>
      </c>
      <c r="O202" s="9">
        <f t="shared" si="5"/>
        <v>8</v>
      </c>
    </row>
    <row r="203" spans="1:15" ht="15" customHeight="1" x14ac:dyDescent="0.2">
      <c r="A203" s="4"/>
      <c r="B203" s="13" t="s">
        <v>93</v>
      </c>
      <c r="C203" s="9">
        <v>0</v>
      </c>
      <c r="D203" s="9">
        <v>0</v>
      </c>
      <c r="E203" s="9">
        <v>0</v>
      </c>
      <c r="F203" s="9">
        <v>0</v>
      </c>
      <c r="G203" s="9">
        <v>3</v>
      </c>
      <c r="H203" s="9">
        <v>0</v>
      </c>
      <c r="I203" s="9">
        <v>0</v>
      </c>
      <c r="J203" s="9">
        <v>0</v>
      </c>
      <c r="K203" s="9">
        <v>0</v>
      </c>
      <c r="L203" s="9">
        <v>1</v>
      </c>
      <c r="M203" s="9">
        <v>0</v>
      </c>
      <c r="N203" s="9">
        <v>0</v>
      </c>
      <c r="O203" s="9">
        <f t="shared" si="5"/>
        <v>4</v>
      </c>
    </row>
    <row r="204" spans="1:15" ht="15" customHeight="1" x14ac:dyDescent="0.2">
      <c r="A204" s="4"/>
      <c r="B204" s="13" t="s">
        <v>101</v>
      </c>
      <c r="C204" s="9">
        <v>0</v>
      </c>
      <c r="D204" s="9">
        <v>0</v>
      </c>
      <c r="E204" s="9">
        <v>6</v>
      </c>
      <c r="F204" s="9">
        <v>1</v>
      </c>
      <c r="G204" s="9">
        <v>4</v>
      </c>
      <c r="H204" s="9">
        <v>3</v>
      </c>
      <c r="I204" s="9">
        <v>2</v>
      </c>
      <c r="J204" s="9">
        <v>2</v>
      </c>
      <c r="K204" s="9">
        <v>3</v>
      </c>
      <c r="L204" s="9">
        <v>1</v>
      </c>
      <c r="M204" s="9">
        <v>0</v>
      </c>
      <c r="N204" s="9">
        <v>4</v>
      </c>
      <c r="O204" s="9">
        <f t="shared" si="5"/>
        <v>26</v>
      </c>
    </row>
    <row r="205" spans="1:15" ht="15" customHeight="1" x14ac:dyDescent="0.2">
      <c r="A205" s="4"/>
      <c r="B205" s="8" t="s">
        <v>104</v>
      </c>
      <c r="C205" s="9">
        <v>0</v>
      </c>
      <c r="D205" s="9">
        <v>1</v>
      </c>
      <c r="E205" s="9">
        <v>7</v>
      </c>
      <c r="F205" s="9">
        <v>1</v>
      </c>
      <c r="G205" s="9">
        <v>1</v>
      </c>
      <c r="H205" s="9">
        <v>1</v>
      </c>
      <c r="I205" s="9">
        <v>0</v>
      </c>
      <c r="J205" s="9">
        <v>0</v>
      </c>
      <c r="K205" s="9">
        <v>2</v>
      </c>
      <c r="L205" s="9">
        <v>0</v>
      </c>
      <c r="M205" s="9">
        <v>3</v>
      </c>
      <c r="N205" s="9">
        <v>0</v>
      </c>
      <c r="O205" s="9">
        <f t="shared" si="5"/>
        <v>16</v>
      </c>
    </row>
    <row r="206" spans="1:15" ht="15" customHeight="1" x14ac:dyDescent="0.2">
      <c r="A206" s="4"/>
      <c r="B206" s="13" t="s">
        <v>173</v>
      </c>
      <c r="C206" s="9">
        <v>1</v>
      </c>
      <c r="D206" s="9">
        <v>0</v>
      </c>
      <c r="E206" s="9">
        <v>1</v>
      </c>
      <c r="F206" s="9">
        <v>0</v>
      </c>
      <c r="G206" s="9">
        <v>1</v>
      </c>
      <c r="H206" s="9">
        <v>1</v>
      </c>
      <c r="I206" s="9">
        <v>5</v>
      </c>
      <c r="J206" s="9">
        <v>2</v>
      </c>
      <c r="K206" s="9">
        <v>6</v>
      </c>
      <c r="L206" s="9">
        <v>0</v>
      </c>
      <c r="M206" s="9">
        <v>1</v>
      </c>
      <c r="N206" s="9">
        <v>6</v>
      </c>
      <c r="O206" s="9">
        <f t="shared" si="5"/>
        <v>24</v>
      </c>
    </row>
    <row r="207" spans="1:15" ht="15" customHeight="1" x14ac:dyDescent="0.2">
      <c r="A207" s="4"/>
      <c r="B207" s="13" t="s">
        <v>159</v>
      </c>
      <c r="C207" s="9">
        <v>5</v>
      </c>
      <c r="D207" s="9">
        <v>2</v>
      </c>
      <c r="E207" s="9">
        <v>0</v>
      </c>
      <c r="F207" s="9">
        <v>0</v>
      </c>
      <c r="G207" s="9">
        <v>5</v>
      </c>
      <c r="H207" s="9">
        <v>0</v>
      </c>
      <c r="I207" s="9">
        <v>8</v>
      </c>
      <c r="J207" s="9">
        <v>1</v>
      </c>
      <c r="K207" s="9">
        <v>1</v>
      </c>
      <c r="L207" s="9">
        <v>2</v>
      </c>
      <c r="M207" s="9">
        <v>1</v>
      </c>
      <c r="N207" s="9">
        <v>4</v>
      </c>
      <c r="O207" s="9">
        <f t="shared" si="5"/>
        <v>29</v>
      </c>
    </row>
    <row r="208" spans="1:15" ht="15" customHeight="1" x14ac:dyDescent="0.2">
      <c r="A208" s="4"/>
      <c r="B208" s="13" t="s">
        <v>164</v>
      </c>
      <c r="C208" s="9">
        <v>0</v>
      </c>
      <c r="D208" s="9">
        <v>0</v>
      </c>
      <c r="E208" s="9">
        <v>0</v>
      </c>
      <c r="F208" s="9">
        <v>1</v>
      </c>
      <c r="G208" s="9">
        <v>4</v>
      </c>
      <c r="H208" s="9">
        <v>0</v>
      </c>
      <c r="I208" s="9">
        <v>2</v>
      </c>
      <c r="J208" s="9">
        <v>3</v>
      </c>
      <c r="K208" s="9">
        <v>1</v>
      </c>
      <c r="L208" s="9">
        <v>1</v>
      </c>
      <c r="M208" s="9">
        <v>4</v>
      </c>
      <c r="N208" s="9">
        <v>0</v>
      </c>
      <c r="O208" s="9">
        <f t="shared" si="5"/>
        <v>16</v>
      </c>
    </row>
    <row r="209" spans="1:15" ht="15" customHeight="1" x14ac:dyDescent="0.2">
      <c r="A209" s="4"/>
      <c r="B209" s="13" t="s">
        <v>115</v>
      </c>
      <c r="C209" s="9">
        <v>23</v>
      </c>
      <c r="D209" s="9">
        <v>34</v>
      </c>
      <c r="E209" s="9">
        <v>23</v>
      </c>
      <c r="F209" s="9">
        <v>27</v>
      </c>
      <c r="G209" s="9">
        <v>32</v>
      </c>
      <c r="H209" s="9">
        <v>43</v>
      </c>
      <c r="I209" s="9">
        <v>32</v>
      </c>
      <c r="J209" s="9">
        <v>38</v>
      </c>
      <c r="K209" s="9">
        <v>38</v>
      </c>
      <c r="L209" s="9">
        <v>74</v>
      </c>
      <c r="M209" s="9">
        <v>41</v>
      </c>
      <c r="N209" s="9">
        <v>58</v>
      </c>
      <c r="O209" s="9">
        <f t="shared" si="5"/>
        <v>463</v>
      </c>
    </row>
    <row r="210" spans="1:15" ht="15" customHeight="1" x14ac:dyDescent="0.2">
      <c r="A210" s="4"/>
      <c r="B210" s="13" t="s">
        <v>130</v>
      </c>
      <c r="C210" s="9">
        <v>1</v>
      </c>
      <c r="D210" s="9">
        <v>0</v>
      </c>
      <c r="E210" s="9">
        <v>1</v>
      </c>
      <c r="F210" s="9">
        <v>0</v>
      </c>
      <c r="G210" s="9">
        <v>5</v>
      </c>
      <c r="H210" s="9">
        <v>9</v>
      </c>
      <c r="I210" s="9">
        <v>1</v>
      </c>
      <c r="J210" s="9">
        <v>9</v>
      </c>
      <c r="K210" s="9">
        <v>3</v>
      </c>
      <c r="L210" s="9">
        <v>1</v>
      </c>
      <c r="M210" s="9">
        <v>0</v>
      </c>
      <c r="N210" s="9">
        <v>0</v>
      </c>
      <c r="O210" s="9">
        <f t="shared" si="5"/>
        <v>30</v>
      </c>
    </row>
    <row r="211" spans="1:15" ht="15" customHeight="1" x14ac:dyDescent="0.2">
      <c r="A211" s="4"/>
      <c r="B211" s="13" t="s">
        <v>133</v>
      </c>
      <c r="C211" s="9">
        <v>1</v>
      </c>
      <c r="D211" s="9">
        <v>0</v>
      </c>
      <c r="E211" s="9">
        <v>1</v>
      </c>
      <c r="F211" s="9">
        <v>5</v>
      </c>
      <c r="G211" s="9">
        <v>0</v>
      </c>
      <c r="H211" s="9">
        <v>3</v>
      </c>
      <c r="I211" s="9">
        <v>7</v>
      </c>
      <c r="J211" s="9">
        <v>2</v>
      </c>
      <c r="K211" s="9">
        <v>2</v>
      </c>
      <c r="L211" s="9">
        <v>2</v>
      </c>
      <c r="M211" s="9">
        <v>3</v>
      </c>
      <c r="N211" s="9">
        <v>0</v>
      </c>
      <c r="O211" s="9">
        <f t="shared" si="5"/>
        <v>26</v>
      </c>
    </row>
    <row r="212" spans="1:15" ht="15" customHeight="1" x14ac:dyDescent="0.2">
      <c r="B212" s="13" t="s">
        <v>193</v>
      </c>
      <c r="C212" s="9">
        <v>0</v>
      </c>
      <c r="D212" s="9">
        <v>0</v>
      </c>
      <c r="E212" s="9">
        <v>0</v>
      </c>
      <c r="F212" s="9">
        <v>0</v>
      </c>
      <c r="G212" s="9">
        <v>3</v>
      </c>
      <c r="H212" s="9">
        <v>0</v>
      </c>
      <c r="I212" s="9">
        <v>1</v>
      </c>
      <c r="J212" s="9">
        <v>1</v>
      </c>
      <c r="K212" s="9">
        <v>0</v>
      </c>
      <c r="L212" s="9">
        <v>0</v>
      </c>
      <c r="M212" s="9">
        <v>0</v>
      </c>
      <c r="N212" s="9">
        <v>0</v>
      </c>
      <c r="O212" s="9">
        <f t="shared" si="5"/>
        <v>5</v>
      </c>
    </row>
    <row r="213" spans="1:15" ht="13.5" customHeight="1" x14ac:dyDescent="0.2">
      <c r="B213" s="20" t="s">
        <v>126</v>
      </c>
      <c r="C213" s="26">
        <v>98</v>
      </c>
      <c r="D213" s="26">
        <v>101</v>
      </c>
      <c r="E213" s="26">
        <v>91</v>
      </c>
      <c r="F213" s="26">
        <v>152</v>
      </c>
      <c r="G213" s="26">
        <v>127</v>
      </c>
      <c r="H213" s="26">
        <v>251</v>
      </c>
      <c r="I213" s="26">
        <v>182</v>
      </c>
      <c r="J213" s="26">
        <v>136</v>
      </c>
      <c r="K213" s="26">
        <v>191</v>
      </c>
      <c r="L213" s="26">
        <v>128</v>
      </c>
      <c r="M213" s="26">
        <v>97</v>
      </c>
      <c r="N213" s="26">
        <v>189</v>
      </c>
      <c r="O213" s="21">
        <f t="shared" si="5"/>
        <v>1743</v>
      </c>
    </row>
    <row r="214" spans="1:15" ht="15" customHeight="1" x14ac:dyDescent="0.2">
      <c r="A214" s="4"/>
      <c r="B214" s="13" t="s">
        <v>168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1</v>
      </c>
      <c r="I214" s="9">
        <v>1</v>
      </c>
      <c r="J214" s="9">
        <v>0</v>
      </c>
      <c r="K214" s="9">
        <v>1</v>
      </c>
      <c r="L214" s="9">
        <v>0</v>
      </c>
      <c r="M214" s="9">
        <v>0</v>
      </c>
      <c r="N214" s="9">
        <v>0</v>
      </c>
      <c r="O214" s="9">
        <f t="shared" si="5"/>
        <v>3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1</v>
      </c>
      <c r="G215" s="9">
        <v>0</v>
      </c>
      <c r="H215" s="9">
        <v>0</v>
      </c>
      <c r="I215" s="9">
        <v>1</v>
      </c>
      <c r="J215" s="9">
        <v>1</v>
      </c>
      <c r="K215" s="9">
        <v>3</v>
      </c>
      <c r="L215" s="9">
        <v>1</v>
      </c>
      <c r="M215" s="9">
        <v>0</v>
      </c>
      <c r="N215" s="9">
        <v>0</v>
      </c>
      <c r="O215" s="9">
        <f t="shared" si="5"/>
        <v>7</v>
      </c>
    </row>
    <row r="216" spans="1:15" ht="15" customHeight="1" x14ac:dyDescent="0.2">
      <c r="A216" s="4"/>
      <c r="B216" s="13" t="s">
        <v>160</v>
      </c>
      <c r="C216" s="9">
        <v>1</v>
      </c>
      <c r="D216" s="9">
        <v>0</v>
      </c>
      <c r="E216" s="9">
        <v>0</v>
      </c>
      <c r="F216" s="9">
        <v>4</v>
      </c>
      <c r="G216" s="9">
        <v>1</v>
      </c>
      <c r="H216" s="9">
        <v>2</v>
      </c>
      <c r="I216" s="9">
        <v>1</v>
      </c>
      <c r="J216" s="9">
        <v>4</v>
      </c>
      <c r="K216" s="9">
        <v>0</v>
      </c>
      <c r="L216" s="9">
        <v>0</v>
      </c>
      <c r="M216" s="9">
        <v>1</v>
      </c>
      <c r="N216" s="9">
        <v>0</v>
      </c>
      <c r="O216" s="9">
        <f t="shared" si="5"/>
        <v>14</v>
      </c>
    </row>
    <row r="217" spans="1:15" ht="15" customHeight="1" x14ac:dyDescent="0.2">
      <c r="B217" s="13" t="s">
        <v>126</v>
      </c>
      <c r="C217" s="9">
        <v>97</v>
      </c>
      <c r="D217" s="9">
        <v>100</v>
      </c>
      <c r="E217" s="9">
        <v>90</v>
      </c>
      <c r="F217" s="9">
        <v>147</v>
      </c>
      <c r="G217" s="9">
        <v>126</v>
      </c>
      <c r="H217" s="9">
        <v>247</v>
      </c>
      <c r="I217" s="9">
        <v>179</v>
      </c>
      <c r="J217" s="9">
        <v>131</v>
      </c>
      <c r="K217" s="9">
        <v>185</v>
      </c>
      <c r="L217" s="9">
        <v>125</v>
      </c>
      <c r="M217" s="9">
        <v>96</v>
      </c>
      <c r="N217" s="9">
        <v>188</v>
      </c>
      <c r="O217" s="9">
        <f t="shared" si="5"/>
        <v>1711</v>
      </c>
    </row>
    <row r="218" spans="1:15" ht="12" x14ac:dyDescent="0.2">
      <c r="B218" s="12" t="s">
        <v>185</v>
      </c>
      <c r="C218" s="9">
        <v>0</v>
      </c>
      <c r="D218" s="9">
        <v>1</v>
      </c>
      <c r="E218" s="9">
        <v>1</v>
      </c>
      <c r="F218" s="9">
        <v>0</v>
      </c>
      <c r="G218" s="9">
        <v>0</v>
      </c>
      <c r="H218" s="9">
        <v>1</v>
      </c>
      <c r="I218" s="9">
        <v>0</v>
      </c>
      <c r="J218" s="9">
        <v>0</v>
      </c>
      <c r="K218" s="9">
        <v>2</v>
      </c>
      <c r="L218" s="9">
        <v>2</v>
      </c>
      <c r="M218" s="9">
        <v>0</v>
      </c>
      <c r="N218" s="9">
        <v>1</v>
      </c>
      <c r="O218" s="9">
        <f t="shared" si="5"/>
        <v>8</v>
      </c>
    </row>
    <row r="219" spans="1:15" ht="15" customHeight="1" x14ac:dyDescent="0.2">
      <c r="B219" s="20" t="s">
        <v>208</v>
      </c>
      <c r="C219" s="26">
        <v>186</v>
      </c>
      <c r="D219" s="26">
        <v>161</v>
      </c>
      <c r="E219" s="26">
        <v>157</v>
      </c>
      <c r="F219" s="26">
        <v>187</v>
      </c>
      <c r="G219" s="26">
        <v>221</v>
      </c>
      <c r="H219" s="26">
        <v>86</v>
      </c>
      <c r="I219" s="26">
        <v>335</v>
      </c>
      <c r="J219" s="26">
        <v>418</v>
      </c>
      <c r="K219" s="26">
        <v>377</v>
      </c>
      <c r="L219" s="26">
        <v>239</v>
      </c>
      <c r="M219" s="26">
        <v>193</v>
      </c>
      <c r="N219" s="26">
        <v>237</v>
      </c>
      <c r="O219" s="21">
        <f t="shared" si="5"/>
        <v>2797</v>
      </c>
    </row>
    <row r="220" spans="1:15" ht="15" customHeight="1" x14ac:dyDescent="0.2">
      <c r="B220" s="8" t="s">
        <v>62</v>
      </c>
      <c r="C220" s="9">
        <v>9</v>
      </c>
      <c r="D220" s="9">
        <v>14</v>
      </c>
      <c r="E220" s="9">
        <v>23</v>
      </c>
      <c r="F220" s="9">
        <v>29</v>
      </c>
      <c r="G220" s="9">
        <v>25</v>
      </c>
      <c r="H220" s="9">
        <v>10</v>
      </c>
      <c r="I220" s="9">
        <v>32</v>
      </c>
      <c r="J220" s="9">
        <v>45</v>
      </c>
      <c r="K220" s="9">
        <v>37</v>
      </c>
      <c r="L220" s="9">
        <v>27</v>
      </c>
      <c r="M220" s="9">
        <v>13</v>
      </c>
      <c r="N220" s="9">
        <v>33</v>
      </c>
      <c r="O220" s="9">
        <f t="shared" si="5"/>
        <v>297</v>
      </c>
    </row>
    <row r="221" spans="1:15" ht="15" customHeight="1" x14ac:dyDescent="0.2">
      <c r="B221" s="8" t="s">
        <v>108</v>
      </c>
      <c r="C221" s="9">
        <v>71</v>
      </c>
      <c r="D221" s="9">
        <v>42</v>
      </c>
      <c r="E221" s="9">
        <v>62</v>
      </c>
      <c r="F221" s="9">
        <v>51</v>
      </c>
      <c r="G221" s="9">
        <v>68</v>
      </c>
      <c r="H221" s="9">
        <v>35</v>
      </c>
      <c r="I221" s="9">
        <v>86</v>
      </c>
      <c r="J221" s="9">
        <v>75</v>
      </c>
      <c r="K221" s="9">
        <v>86</v>
      </c>
      <c r="L221" s="9">
        <v>60</v>
      </c>
      <c r="M221" s="9">
        <v>41</v>
      </c>
      <c r="N221" s="9">
        <v>63</v>
      </c>
      <c r="O221" s="9">
        <f t="shared" si="5"/>
        <v>740</v>
      </c>
    </row>
    <row r="222" spans="1:15" ht="15" customHeight="1" x14ac:dyDescent="0.2">
      <c r="B222" s="8" t="s">
        <v>137</v>
      </c>
      <c r="C222" s="9">
        <v>32</v>
      </c>
      <c r="D222" s="9">
        <v>53</v>
      </c>
      <c r="E222" s="9">
        <v>41</v>
      </c>
      <c r="F222" s="9">
        <v>83</v>
      </c>
      <c r="G222" s="9">
        <v>102</v>
      </c>
      <c r="H222" s="9">
        <v>29</v>
      </c>
      <c r="I222" s="9">
        <v>171</v>
      </c>
      <c r="J222" s="9">
        <v>233</v>
      </c>
      <c r="K222" s="9">
        <v>208</v>
      </c>
      <c r="L222" s="9">
        <v>113</v>
      </c>
      <c r="M222" s="9">
        <v>112</v>
      </c>
      <c r="N222" s="9">
        <v>87</v>
      </c>
      <c r="O222" s="9">
        <f t="shared" si="5"/>
        <v>1264</v>
      </c>
    </row>
    <row r="223" spans="1:15" ht="12" x14ac:dyDescent="0.2">
      <c r="B223" s="8" t="s">
        <v>144</v>
      </c>
      <c r="C223" s="9">
        <v>74</v>
      </c>
      <c r="D223" s="9">
        <v>52</v>
      </c>
      <c r="E223" s="9">
        <v>31</v>
      </c>
      <c r="F223" s="9">
        <v>24</v>
      </c>
      <c r="G223" s="9">
        <v>26</v>
      </c>
      <c r="H223" s="9">
        <v>12</v>
      </c>
      <c r="I223" s="9">
        <v>46</v>
      </c>
      <c r="J223" s="9">
        <v>65</v>
      </c>
      <c r="K223" s="9">
        <v>46</v>
      </c>
      <c r="L223" s="9">
        <v>39</v>
      </c>
      <c r="M223" s="9">
        <v>27</v>
      </c>
      <c r="N223" s="9">
        <v>54</v>
      </c>
      <c r="O223" s="9">
        <f t="shared" si="5"/>
        <v>496</v>
      </c>
    </row>
    <row r="224" spans="1:15" x14ac:dyDescent="0.2">
      <c r="B224" s="20" t="s">
        <v>209</v>
      </c>
      <c r="C224" s="26">
        <v>9</v>
      </c>
      <c r="D224" s="26">
        <v>9</v>
      </c>
      <c r="E224" s="26">
        <v>5</v>
      </c>
      <c r="F224" s="26">
        <v>8</v>
      </c>
      <c r="G224" s="26">
        <v>12</v>
      </c>
      <c r="H224" s="26">
        <v>13</v>
      </c>
      <c r="I224" s="26">
        <v>8</v>
      </c>
      <c r="J224" s="26">
        <v>16</v>
      </c>
      <c r="K224" s="26">
        <v>13</v>
      </c>
      <c r="L224" s="26">
        <v>14</v>
      </c>
      <c r="M224" s="26">
        <v>7</v>
      </c>
      <c r="N224" s="26">
        <v>5</v>
      </c>
      <c r="O224" s="21">
        <f t="shared" si="5"/>
        <v>119</v>
      </c>
    </row>
    <row r="225" spans="1:15" ht="12" x14ac:dyDescent="0.2">
      <c r="B225" s="13" t="s">
        <v>154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2</v>
      </c>
      <c r="I225" s="9">
        <v>0</v>
      </c>
      <c r="J225" s="9">
        <v>0</v>
      </c>
      <c r="K225" s="9">
        <v>1</v>
      </c>
      <c r="L225" s="9">
        <v>0</v>
      </c>
      <c r="M225" s="9">
        <v>0</v>
      </c>
      <c r="N225" s="9">
        <v>0</v>
      </c>
      <c r="O225" s="9">
        <f t="shared" si="5"/>
        <v>3</v>
      </c>
    </row>
    <row r="226" spans="1:15" ht="13.5" customHeight="1" x14ac:dyDescent="0.2">
      <c r="B226" s="13" t="s">
        <v>170</v>
      </c>
      <c r="C226" s="9">
        <v>0</v>
      </c>
      <c r="D226" s="9">
        <v>0</v>
      </c>
      <c r="E226" s="9">
        <v>0</v>
      </c>
      <c r="F226" s="9">
        <v>1</v>
      </c>
      <c r="G226" s="9">
        <v>0</v>
      </c>
      <c r="H226" s="9">
        <v>0</v>
      </c>
      <c r="I226" s="9">
        <v>0</v>
      </c>
      <c r="J226" s="9">
        <v>1</v>
      </c>
      <c r="K226" s="9">
        <v>0</v>
      </c>
      <c r="L226" s="9">
        <v>2</v>
      </c>
      <c r="M226" s="9">
        <v>1</v>
      </c>
      <c r="N226" s="9">
        <v>0</v>
      </c>
      <c r="O226" s="9">
        <f t="shared" si="5"/>
        <v>5</v>
      </c>
    </row>
    <row r="227" spans="1:15" ht="15.75" customHeight="1" x14ac:dyDescent="0.2">
      <c r="B227" s="13" t="s">
        <v>94</v>
      </c>
      <c r="C227" s="9">
        <v>4</v>
      </c>
      <c r="D227" s="9">
        <v>4</v>
      </c>
      <c r="E227" s="9">
        <v>2</v>
      </c>
      <c r="F227" s="9">
        <v>4</v>
      </c>
      <c r="G227" s="9">
        <v>6</v>
      </c>
      <c r="H227" s="9">
        <v>8</v>
      </c>
      <c r="I227" s="9">
        <v>5</v>
      </c>
      <c r="J227" s="9">
        <v>5</v>
      </c>
      <c r="K227" s="9">
        <v>4</v>
      </c>
      <c r="L227" s="9">
        <v>8</v>
      </c>
      <c r="M227" s="9">
        <v>5</v>
      </c>
      <c r="N227" s="9">
        <v>5</v>
      </c>
      <c r="O227" s="9">
        <f t="shared" si="5"/>
        <v>60</v>
      </c>
    </row>
    <row r="228" spans="1:15" ht="15" customHeight="1" x14ac:dyDescent="0.2">
      <c r="B228" s="13" t="s">
        <v>98</v>
      </c>
      <c r="C228" s="9">
        <v>2</v>
      </c>
      <c r="D228" s="9">
        <v>5</v>
      </c>
      <c r="E228" s="9">
        <v>3</v>
      </c>
      <c r="F228" s="9">
        <v>2</v>
      </c>
      <c r="G228" s="9">
        <v>5</v>
      </c>
      <c r="H228" s="9">
        <v>1</v>
      </c>
      <c r="I228" s="9">
        <v>0</v>
      </c>
      <c r="J228" s="9">
        <v>8</v>
      </c>
      <c r="K228" s="9">
        <v>3</v>
      </c>
      <c r="L228" s="9">
        <v>2</v>
      </c>
      <c r="M228" s="9">
        <v>0</v>
      </c>
      <c r="N228" s="9">
        <v>0</v>
      </c>
      <c r="O228" s="9">
        <f t="shared" si="5"/>
        <v>31</v>
      </c>
    </row>
    <row r="229" spans="1:15" ht="15.75" customHeight="1" x14ac:dyDescent="0.2">
      <c r="B229" s="13" t="s">
        <v>192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1</v>
      </c>
      <c r="I229" s="9">
        <v>0</v>
      </c>
      <c r="J229" s="9">
        <v>0</v>
      </c>
      <c r="K229" s="9">
        <v>0</v>
      </c>
      <c r="L229" s="9">
        <v>1</v>
      </c>
      <c r="M229" s="9">
        <v>1</v>
      </c>
      <c r="N229" s="9">
        <v>0</v>
      </c>
      <c r="O229" s="9">
        <f t="shared" si="5"/>
        <v>3</v>
      </c>
    </row>
    <row r="230" spans="1:15" s="7" customFormat="1" ht="15.75" customHeight="1" x14ac:dyDescent="0.2">
      <c r="B230" s="13" t="s">
        <v>194</v>
      </c>
      <c r="C230" s="9">
        <v>3</v>
      </c>
      <c r="D230" s="9">
        <v>0</v>
      </c>
      <c r="E230" s="9">
        <v>0</v>
      </c>
      <c r="F230" s="9">
        <v>1</v>
      </c>
      <c r="G230" s="9">
        <v>1</v>
      </c>
      <c r="H230" s="9">
        <v>1</v>
      </c>
      <c r="I230" s="9">
        <v>2</v>
      </c>
      <c r="J230" s="9">
        <v>1</v>
      </c>
      <c r="K230" s="9">
        <v>4</v>
      </c>
      <c r="L230" s="9">
        <v>1</v>
      </c>
      <c r="M230" s="9">
        <v>0</v>
      </c>
      <c r="N230" s="9">
        <v>0</v>
      </c>
      <c r="O230" s="9">
        <f t="shared" si="5"/>
        <v>14</v>
      </c>
    </row>
    <row r="231" spans="1:15" s="2" customFormat="1" ht="12" x14ac:dyDescent="0.2">
      <c r="B231" s="8" t="s">
        <v>222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1</v>
      </c>
      <c r="J231" s="9">
        <v>1</v>
      </c>
      <c r="K231" s="9">
        <v>1</v>
      </c>
      <c r="L231" s="9">
        <v>0</v>
      </c>
      <c r="M231" s="9">
        <v>0</v>
      </c>
      <c r="N231" s="9">
        <v>0</v>
      </c>
      <c r="O231" s="9">
        <f t="shared" si="5"/>
        <v>3</v>
      </c>
    </row>
    <row r="232" spans="1:15" x14ac:dyDescent="0.2">
      <c r="B232" s="24" t="s">
        <v>138</v>
      </c>
      <c r="C232" s="22">
        <v>41554</v>
      </c>
      <c r="D232" s="22">
        <v>30896</v>
      </c>
      <c r="E232" s="22">
        <v>36250</v>
      </c>
      <c r="F232" s="22">
        <v>37010</v>
      </c>
      <c r="G232" s="22">
        <v>34643</v>
      </c>
      <c r="H232" s="22">
        <v>33658</v>
      </c>
      <c r="I232" s="22">
        <v>39401</v>
      </c>
      <c r="J232" s="22">
        <v>49046</v>
      </c>
      <c r="K232" s="22">
        <v>49230</v>
      </c>
      <c r="L232" s="22">
        <v>39426</v>
      </c>
      <c r="M232" s="22">
        <v>37449</v>
      </c>
      <c r="N232" s="22">
        <v>34069</v>
      </c>
      <c r="O232" s="22">
        <f t="shared" si="5"/>
        <v>462632</v>
      </c>
    </row>
    <row r="233" spans="1:15" ht="12" x14ac:dyDescent="0.2">
      <c r="B233" s="8" t="s">
        <v>196</v>
      </c>
      <c r="C233" s="9">
        <v>46</v>
      </c>
      <c r="D233" s="9">
        <v>45</v>
      </c>
      <c r="E233" s="9">
        <v>53</v>
      </c>
      <c r="F233" s="9">
        <v>64</v>
      </c>
      <c r="G233" s="9">
        <v>44</v>
      </c>
      <c r="H233" s="9">
        <v>70</v>
      </c>
      <c r="I233" s="9">
        <v>44</v>
      </c>
      <c r="J233" s="9">
        <v>45</v>
      </c>
      <c r="K233" s="9">
        <v>19</v>
      </c>
      <c r="L233" s="9">
        <v>10</v>
      </c>
      <c r="M233" s="9">
        <v>19</v>
      </c>
      <c r="N233" s="9">
        <v>5</v>
      </c>
      <c r="O233" s="9">
        <f t="shared" si="5"/>
        <v>464</v>
      </c>
    </row>
    <row r="234" spans="1:15" s="7" customFormat="1" ht="12" x14ac:dyDescent="0.2">
      <c r="B234" s="8" t="s">
        <v>226</v>
      </c>
      <c r="C234" s="9">
        <v>41120</v>
      </c>
      <c r="D234" s="9">
        <v>30586</v>
      </c>
      <c r="E234" s="9">
        <v>35866</v>
      </c>
      <c r="F234" s="9">
        <v>36475</v>
      </c>
      <c r="G234" s="9">
        <v>34207</v>
      </c>
      <c r="H234" s="9">
        <v>33190</v>
      </c>
      <c r="I234" s="9">
        <v>38629</v>
      </c>
      <c r="J234" s="9">
        <v>47921</v>
      </c>
      <c r="K234" s="9">
        <v>48368</v>
      </c>
      <c r="L234" s="9">
        <v>38865</v>
      </c>
      <c r="M234" s="9">
        <v>37141</v>
      </c>
      <c r="N234" s="9">
        <v>33764</v>
      </c>
      <c r="O234" s="9">
        <f t="shared" si="5"/>
        <v>456132</v>
      </c>
    </row>
    <row r="235" spans="1:15" ht="15" customHeight="1" x14ac:dyDescent="0.2">
      <c r="B235" s="8" t="s">
        <v>138</v>
      </c>
      <c r="C235" s="9">
        <v>388</v>
      </c>
      <c r="D235" s="9">
        <v>265</v>
      </c>
      <c r="E235" s="9">
        <v>331</v>
      </c>
      <c r="F235" s="9">
        <v>471</v>
      </c>
      <c r="G235" s="9">
        <v>392</v>
      </c>
      <c r="H235" s="9">
        <v>398</v>
      </c>
      <c r="I235" s="9">
        <v>728</v>
      </c>
      <c r="J235" s="9">
        <v>1080</v>
      </c>
      <c r="K235" s="9">
        <v>843</v>
      </c>
      <c r="L235" s="9">
        <v>551</v>
      </c>
      <c r="M235" s="9">
        <v>289</v>
      </c>
      <c r="N235" s="9">
        <v>300</v>
      </c>
      <c r="O235" s="9">
        <f t="shared" si="5"/>
        <v>6036</v>
      </c>
    </row>
    <row r="237" spans="1:15" s="7" customFormat="1" ht="15" customHeight="1" x14ac:dyDescent="0.2"/>
    <row r="239" spans="1:15" s="7" customFormat="1" ht="15" customHeight="1" x14ac:dyDescent="0.2">
      <c r="B239" s="112" t="s">
        <v>210</v>
      </c>
      <c r="C239" s="113"/>
      <c r="D239" s="113"/>
    </row>
    <row r="240" spans="1:15" ht="19.5" customHeight="1" x14ac:dyDescent="0.2">
      <c r="A240" s="7"/>
      <c r="B240" s="7"/>
      <c r="C240" s="7"/>
      <c r="D240" s="7"/>
    </row>
    <row r="241" spans="1:4" ht="15" customHeight="1" x14ac:dyDescent="0.2">
      <c r="A241" s="7"/>
      <c r="B241" s="7"/>
      <c r="C241" s="7"/>
      <c r="D241" s="7"/>
    </row>
  </sheetData>
  <mergeCells count="1">
    <mergeCell ref="B239:D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H1" activePane="topRight" state="frozen"/>
      <selection pane="topRight" activeCell="B1" sqref="B1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2018</v>
      </c>
    </row>
    <row r="2" spans="2:15" ht="31.5" customHeight="1" x14ac:dyDescent="0.2">
      <c r="B2" s="17" t="s">
        <v>238</v>
      </c>
      <c r="C2" s="40">
        <v>529165</v>
      </c>
      <c r="D2" s="40">
        <v>471379</v>
      </c>
      <c r="E2" s="40">
        <v>581838</v>
      </c>
      <c r="F2" s="40">
        <v>619108</v>
      </c>
      <c r="G2" s="40">
        <v>633086</v>
      </c>
      <c r="H2" s="40">
        <v>727385</v>
      </c>
      <c r="I2" s="40">
        <v>1039027</v>
      </c>
      <c r="J2" s="40">
        <v>1294926</v>
      </c>
      <c r="K2" s="40">
        <v>892463</v>
      </c>
      <c r="L2" s="40">
        <v>719140</v>
      </c>
      <c r="M2" s="40">
        <v>598312</v>
      </c>
      <c r="N2" s="40">
        <v>573715</v>
      </c>
      <c r="O2" s="40">
        <f>SUM(C2:N2)</f>
        <v>8679544</v>
      </c>
    </row>
    <row r="3" spans="2:15" ht="19.5" customHeight="1" x14ac:dyDescent="0.2">
      <c r="B3" s="29" t="s">
        <v>227</v>
      </c>
      <c r="C3" s="30">
        <f>C2-C4</f>
        <v>89247</v>
      </c>
      <c r="D3" s="30">
        <f t="shared" ref="D3:N3" si="0">D2-D4</f>
        <v>77274</v>
      </c>
      <c r="E3" s="30">
        <f>E2-E4</f>
        <v>96849</v>
      </c>
      <c r="F3" s="30">
        <f t="shared" si="0"/>
        <v>89216</v>
      </c>
      <c r="G3" s="30">
        <f t="shared" si="0"/>
        <v>91334</v>
      </c>
      <c r="H3" s="30">
        <f>H2-H4</f>
        <v>120593</v>
      </c>
      <c r="I3" s="30">
        <f t="shared" si="0"/>
        <v>193439</v>
      </c>
      <c r="J3" s="30">
        <f t="shared" si="0"/>
        <v>254382</v>
      </c>
      <c r="K3" s="30">
        <f t="shared" si="0"/>
        <v>128934</v>
      </c>
      <c r="L3" s="30">
        <f t="shared" si="0"/>
        <v>107988</v>
      </c>
      <c r="M3" s="30">
        <f t="shared" si="0"/>
        <v>112993</v>
      </c>
      <c r="N3" s="30">
        <f t="shared" si="0"/>
        <v>113945</v>
      </c>
      <c r="O3" s="30">
        <f>O2-O4</f>
        <v>1476194</v>
      </c>
    </row>
    <row r="4" spans="2:15" ht="30.75" customHeight="1" x14ac:dyDescent="0.2">
      <c r="B4" s="28" t="s">
        <v>239</v>
      </c>
      <c r="C4" s="18">
        <f>SUM(C6,C66,C114,C160,C175,C232)</f>
        <v>439918</v>
      </c>
      <c r="D4" s="18">
        <f t="shared" ref="D4:N4" si="1">SUM(D6,D66,D114,D160,D175,D232)</f>
        <v>394105</v>
      </c>
      <c r="E4" s="18">
        <f t="shared" si="1"/>
        <v>484989</v>
      </c>
      <c r="F4" s="18">
        <f t="shared" si="1"/>
        <v>529892</v>
      </c>
      <c r="G4" s="18">
        <f t="shared" si="1"/>
        <v>541752</v>
      </c>
      <c r="H4" s="18">
        <f>SUM(H6,H66,H114,H160,H175,H232)</f>
        <v>606792</v>
      </c>
      <c r="I4" s="18">
        <f t="shared" si="1"/>
        <v>845588</v>
      </c>
      <c r="J4" s="18">
        <f t="shared" si="1"/>
        <v>1040544</v>
      </c>
      <c r="K4" s="18">
        <f t="shared" si="1"/>
        <v>763529</v>
      </c>
      <c r="L4" s="18">
        <f t="shared" si="1"/>
        <v>611152</v>
      </c>
      <c r="M4" s="18">
        <f t="shared" si="1"/>
        <v>485319</v>
      </c>
      <c r="N4" s="18">
        <f t="shared" si="1"/>
        <v>459770</v>
      </c>
      <c r="O4" s="18">
        <f>SUM(C4:N4)</f>
        <v>7203350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363265</v>
      </c>
      <c r="D6" s="19">
        <v>329979</v>
      </c>
      <c r="E6" s="19">
        <v>387768</v>
      </c>
      <c r="F6" s="19">
        <v>440230</v>
      </c>
      <c r="G6" s="19">
        <v>463926</v>
      </c>
      <c r="H6" s="19">
        <v>508659</v>
      </c>
      <c r="I6" s="19">
        <v>722200</v>
      </c>
      <c r="J6" s="19">
        <v>890680</v>
      </c>
      <c r="K6" s="19">
        <v>655793</v>
      </c>
      <c r="L6" s="19">
        <v>522769</v>
      </c>
      <c r="M6" s="19">
        <v>412244</v>
      </c>
      <c r="N6" s="19">
        <v>390085</v>
      </c>
      <c r="O6" s="19">
        <v>6087598</v>
      </c>
    </row>
    <row r="7" spans="2:15" x14ac:dyDescent="0.2">
      <c r="B7" s="20" t="s">
        <v>2</v>
      </c>
      <c r="C7" s="21">
        <v>271004</v>
      </c>
      <c r="D7" s="21">
        <v>242062</v>
      </c>
      <c r="E7" s="21">
        <v>289333</v>
      </c>
      <c r="F7" s="21">
        <v>308007</v>
      </c>
      <c r="G7" s="21">
        <v>340192</v>
      </c>
      <c r="H7" s="21">
        <v>374075</v>
      </c>
      <c r="I7" s="21">
        <v>531120</v>
      </c>
      <c r="J7" s="21">
        <v>684294</v>
      </c>
      <c r="K7" s="21">
        <v>511442</v>
      </c>
      <c r="L7" s="21">
        <v>404031</v>
      </c>
      <c r="M7" s="21">
        <v>324993</v>
      </c>
      <c r="N7" s="21">
        <v>305680</v>
      </c>
      <c r="O7" s="21">
        <v>4586233</v>
      </c>
    </row>
    <row r="8" spans="2:15" ht="14.25" customHeight="1" x14ac:dyDescent="0.2">
      <c r="B8" s="8" t="s">
        <v>4</v>
      </c>
      <c r="C8" s="9">
        <v>95559</v>
      </c>
      <c r="D8" s="9">
        <v>83507</v>
      </c>
      <c r="E8" s="9">
        <v>105185</v>
      </c>
      <c r="F8" s="9">
        <v>98637</v>
      </c>
      <c r="G8" s="9">
        <v>102845</v>
      </c>
      <c r="H8" s="9">
        <v>114652</v>
      </c>
      <c r="I8" s="9">
        <v>155218</v>
      </c>
      <c r="J8" s="9">
        <v>200454</v>
      </c>
      <c r="K8" s="9">
        <v>138790</v>
      </c>
      <c r="L8" s="9">
        <v>110955</v>
      </c>
      <c r="M8" s="9">
        <v>106105</v>
      </c>
      <c r="N8" s="9">
        <v>112703</v>
      </c>
      <c r="O8" s="9">
        <v>1424610</v>
      </c>
    </row>
    <row r="9" spans="2:15" ht="12" x14ac:dyDescent="0.2">
      <c r="B9" s="8" t="s">
        <v>5</v>
      </c>
      <c r="C9" s="9">
        <v>1640</v>
      </c>
      <c r="D9" s="9">
        <v>1702</v>
      </c>
      <c r="E9" s="9">
        <v>2407</v>
      </c>
      <c r="F9" s="9">
        <v>2080</v>
      </c>
      <c r="G9" s="9">
        <v>2811</v>
      </c>
      <c r="H9" s="9">
        <v>5213</v>
      </c>
      <c r="I9" s="9">
        <v>11751</v>
      </c>
      <c r="J9" s="9">
        <v>13151</v>
      </c>
      <c r="K9" s="9">
        <v>10333</v>
      </c>
      <c r="L9" s="9">
        <v>4310</v>
      </c>
      <c r="M9" s="9">
        <v>2622</v>
      </c>
      <c r="N9" s="9">
        <v>2221</v>
      </c>
      <c r="O9" s="9">
        <v>60241</v>
      </c>
    </row>
    <row r="10" spans="2:15" ht="12" x14ac:dyDescent="0.2">
      <c r="B10" s="8" t="s">
        <v>6</v>
      </c>
      <c r="C10" s="9">
        <v>594</v>
      </c>
      <c r="D10" s="9">
        <v>605</v>
      </c>
      <c r="E10" s="9">
        <v>787</v>
      </c>
      <c r="F10" s="9">
        <v>843</v>
      </c>
      <c r="G10" s="9">
        <v>990</v>
      </c>
      <c r="H10" s="9">
        <v>921</v>
      </c>
      <c r="I10" s="9">
        <v>1268</v>
      </c>
      <c r="J10" s="9">
        <v>1001</v>
      </c>
      <c r="K10" s="9">
        <v>875</v>
      </c>
      <c r="L10" s="9">
        <v>945</v>
      </c>
      <c r="M10" s="9">
        <v>713</v>
      </c>
      <c r="N10" s="9">
        <v>669</v>
      </c>
      <c r="O10" s="9">
        <v>10211</v>
      </c>
    </row>
    <row r="11" spans="2:15" ht="15" customHeight="1" x14ac:dyDescent="0.2">
      <c r="B11" s="10" t="s">
        <v>8</v>
      </c>
      <c r="C11" s="9">
        <v>200</v>
      </c>
      <c r="D11" s="9">
        <v>280</v>
      </c>
      <c r="E11" s="9">
        <v>695</v>
      </c>
      <c r="F11" s="9">
        <v>749</v>
      </c>
      <c r="G11" s="9">
        <v>880</v>
      </c>
      <c r="H11" s="9">
        <v>1080</v>
      </c>
      <c r="I11" s="9">
        <v>1291</v>
      </c>
      <c r="J11" s="9">
        <v>1453</v>
      </c>
      <c r="K11" s="9">
        <v>1660</v>
      </c>
      <c r="L11" s="9">
        <v>1182</v>
      </c>
      <c r="M11" s="9">
        <v>309</v>
      </c>
      <c r="N11" s="9">
        <v>257</v>
      </c>
      <c r="O11" s="9">
        <v>10036</v>
      </c>
    </row>
    <row r="12" spans="2:15" ht="15" customHeight="1" x14ac:dyDescent="0.2">
      <c r="B12" s="10" t="s">
        <v>19</v>
      </c>
      <c r="C12" s="9">
        <v>742</v>
      </c>
      <c r="D12" s="9">
        <v>667</v>
      </c>
      <c r="E12" s="9">
        <v>816</v>
      </c>
      <c r="F12" s="9">
        <v>766</v>
      </c>
      <c r="G12" s="9">
        <v>666</v>
      </c>
      <c r="H12" s="9">
        <v>728</v>
      </c>
      <c r="I12" s="9">
        <v>930</v>
      </c>
      <c r="J12" s="9">
        <v>1117</v>
      </c>
      <c r="K12" s="9">
        <v>909</v>
      </c>
      <c r="L12" s="9">
        <v>926</v>
      </c>
      <c r="M12" s="9">
        <v>885</v>
      </c>
      <c r="N12" s="9">
        <v>1064</v>
      </c>
      <c r="O12" s="9">
        <v>10216</v>
      </c>
    </row>
    <row r="13" spans="2:15" ht="15" customHeight="1" x14ac:dyDescent="0.2">
      <c r="B13" s="10" t="s">
        <v>12</v>
      </c>
      <c r="C13" s="9">
        <v>510</v>
      </c>
      <c r="D13" s="9">
        <v>470</v>
      </c>
      <c r="E13" s="9">
        <v>773</v>
      </c>
      <c r="F13" s="9">
        <v>1367</v>
      </c>
      <c r="G13" s="9">
        <v>1778</v>
      </c>
      <c r="H13" s="9">
        <v>1531</v>
      </c>
      <c r="I13" s="9">
        <v>1794</v>
      </c>
      <c r="J13" s="9">
        <v>1880</v>
      </c>
      <c r="K13" s="9">
        <v>2900</v>
      </c>
      <c r="L13" s="9">
        <v>2521</v>
      </c>
      <c r="M13" s="9">
        <v>1196</v>
      </c>
      <c r="N13" s="9">
        <v>933</v>
      </c>
      <c r="O13" s="9">
        <v>17653</v>
      </c>
    </row>
    <row r="14" spans="2:15" ht="15" customHeight="1" x14ac:dyDescent="0.2">
      <c r="B14" s="10" t="s">
        <v>255</v>
      </c>
      <c r="C14" s="9">
        <v>838</v>
      </c>
      <c r="D14" s="9">
        <v>820</v>
      </c>
      <c r="E14" s="9">
        <v>933</v>
      </c>
      <c r="F14" s="9">
        <v>1557</v>
      </c>
      <c r="G14" s="9">
        <v>1826</v>
      </c>
      <c r="H14" s="9">
        <v>1904</v>
      </c>
      <c r="I14" s="9">
        <v>2087</v>
      </c>
      <c r="J14" s="9">
        <v>2233</v>
      </c>
      <c r="K14" s="9">
        <v>2458</v>
      </c>
      <c r="L14" s="9">
        <v>2048</v>
      </c>
      <c r="M14" s="9">
        <v>1059</v>
      </c>
      <c r="N14" s="9">
        <v>930</v>
      </c>
      <c r="O14" s="9">
        <v>18693</v>
      </c>
    </row>
    <row r="15" spans="2:15" ht="15" customHeight="1" x14ac:dyDescent="0.2">
      <c r="B15" s="8" t="s">
        <v>13</v>
      </c>
      <c r="C15" s="9">
        <v>428</v>
      </c>
      <c r="D15" s="9">
        <v>518</v>
      </c>
      <c r="E15" s="9">
        <v>618</v>
      </c>
      <c r="F15" s="9">
        <v>549</v>
      </c>
      <c r="G15" s="9">
        <v>683</v>
      </c>
      <c r="H15" s="9">
        <v>660</v>
      </c>
      <c r="I15" s="9">
        <v>861</v>
      </c>
      <c r="J15" s="9">
        <v>760</v>
      </c>
      <c r="K15" s="9">
        <v>740</v>
      </c>
      <c r="L15" s="9">
        <v>791</v>
      </c>
      <c r="M15" s="9">
        <v>505</v>
      </c>
      <c r="N15" s="9">
        <v>435</v>
      </c>
      <c r="O15" s="9">
        <v>7548</v>
      </c>
    </row>
    <row r="16" spans="2:15" ht="15" customHeight="1" x14ac:dyDescent="0.2">
      <c r="B16" s="8" t="s">
        <v>14</v>
      </c>
      <c r="C16" s="9">
        <v>861</v>
      </c>
      <c r="D16" s="9">
        <v>1284</v>
      </c>
      <c r="E16" s="9">
        <v>1776</v>
      </c>
      <c r="F16" s="9">
        <v>3876</v>
      </c>
      <c r="G16" s="9">
        <v>7146</v>
      </c>
      <c r="H16" s="9">
        <v>8437</v>
      </c>
      <c r="I16" s="9">
        <v>9987</v>
      </c>
      <c r="J16" s="9">
        <v>10109</v>
      </c>
      <c r="K16" s="9">
        <v>11666</v>
      </c>
      <c r="L16" s="9">
        <v>7688</v>
      </c>
      <c r="M16" s="9">
        <v>2639</v>
      </c>
      <c r="N16" s="9">
        <v>1434</v>
      </c>
      <c r="O16" s="9">
        <v>66903</v>
      </c>
    </row>
    <row r="17" spans="2:15" ht="15" customHeight="1" x14ac:dyDescent="0.2">
      <c r="B17" s="10" t="s">
        <v>15</v>
      </c>
      <c r="C17" s="9">
        <v>235</v>
      </c>
      <c r="D17" s="9">
        <v>343</v>
      </c>
      <c r="E17" s="9">
        <v>354</v>
      </c>
      <c r="F17" s="9">
        <v>408</v>
      </c>
      <c r="G17" s="9">
        <v>475</v>
      </c>
      <c r="H17" s="9">
        <v>399</v>
      </c>
      <c r="I17" s="9">
        <v>1340</v>
      </c>
      <c r="J17" s="9">
        <v>1027</v>
      </c>
      <c r="K17" s="9">
        <v>1107</v>
      </c>
      <c r="L17" s="9">
        <v>811</v>
      </c>
      <c r="M17" s="9">
        <v>339</v>
      </c>
      <c r="N17" s="9">
        <v>241</v>
      </c>
      <c r="O17" s="9">
        <v>7079</v>
      </c>
    </row>
    <row r="18" spans="2:15" ht="15" customHeight="1" x14ac:dyDescent="0.2">
      <c r="B18" s="10" t="s">
        <v>16</v>
      </c>
      <c r="C18" s="9">
        <v>73538</v>
      </c>
      <c r="D18" s="9">
        <v>60766</v>
      </c>
      <c r="E18" s="9">
        <v>74499</v>
      </c>
      <c r="F18" s="9">
        <v>89430</v>
      </c>
      <c r="G18" s="9">
        <v>112386</v>
      </c>
      <c r="H18" s="9">
        <v>116357</v>
      </c>
      <c r="I18" s="9">
        <v>169857</v>
      </c>
      <c r="J18" s="9">
        <v>227114</v>
      </c>
      <c r="K18" s="9">
        <v>185759</v>
      </c>
      <c r="L18" s="9">
        <v>139366</v>
      </c>
      <c r="M18" s="9">
        <v>92055</v>
      </c>
      <c r="N18" s="9">
        <v>63630</v>
      </c>
      <c r="O18" s="9">
        <v>1404757</v>
      </c>
    </row>
    <row r="19" spans="2:15" ht="15" customHeight="1" x14ac:dyDescent="0.2">
      <c r="B19" s="8" t="s">
        <v>17</v>
      </c>
      <c r="C19" s="9">
        <v>162</v>
      </c>
      <c r="D19" s="9">
        <v>237</v>
      </c>
      <c r="E19" s="9">
        <v>273</v>
      </c>
      <c r="F19" s="9">
        <v>396</v>
      </c>
      <c r="G19" s="9">
        <v>774</v>
      </c>
      <c r="H19" s="9">
        <v>636</v>
      </c>
      <c r="I19" s="9">
        <v>936</v>
      </c>
      <c r="J19" s="9">
        <v>680</v>
      </c>
      <c r="K19" s="9">
        <v>869</v>
      </c>
      <c r="L19" s="9">
        <v>706</v>
      </c>
      <c r="M19" s="9">
        <v>202</v>
      </c>
      <c r="N19" s="9">
        <v>168</v>
      </c>
      <c r="O19" s="9">
        <v>6039</v>
      </c>
    </row>
    <row r="20" spans="2:15" ht="15" customHeight="1" x14ac:dyDescent="0.2">
      <c r="B20" s="10" t="s">
        <v>3</v>
      </c>
      <c r="C20" s="9">
        <v>82070</v>
      </c>
      <c r="D20" s="9">
        <v>78501</v>
      </c>
      <c r="E20" s="9">
        <v>83418</v>
      </c>
      <c r="F20" s="9">
        <v>90638</v>
      </c>
      <c r="G20" s="9">
        <v>85394</v>
      </c>
      <c r="H20" s="9">
        <v>96241</v>
      </c>
      <c r="I20" s="9">
        <v>137278</v>
      </c>
      <c r="J20" s="9">
        <v>183500</v>
      </c>
      <c r="K20" s="9">
        <v>119036</v>
      </c>
      <c r="L20" s="9">
        <v>107313</v>
      </c>
      <c r="M20" s="9">
        <v>98831</v>
      </c>
      <c r="N20" s="9">
        <v>106666</v>
      </c>
      <c r="O20" s="9">
        <v>1268886</v>
      </c>
    </row>
    <row r="21" spans="2:15" ht="15" customHeight="1" x14ac:dyDescent="0.2">
      <c r="B21" s="10" t="s">
        <v>18</v>
      </c>
      <c r="C21" s="9">
        <v>98</v>
      </c>
      <c r="D21" s="9">
        <v>79</v>
      </c>
      <c r="E21" s="9">
        <v>127</v>
      </c>
      <c r="F21" s="9">
        <v>109</v>
      </c>
      <c r="G21" s="9">
        <v>114</v>
      </c>
      <c r="H21" s="9">
        <v>154</v>
      </c>
      <c r="I21" s="9">
        <v>160</v>
      </c>
      <c r="J21" s="9">
        <v>166</v>
      </c>
      <c r="K21" s="9">
        <v>201</v>
      </c>
      <c r="L21" s="9">
        <v>334</v>
      </c>
      <c r="M21" s="9">
        <v>357</v>
      </c>
      <c r="N21" s="9">
        <v>339</v>
      </c>
      <c r="O21" s="9">
        <v>2238</v>
      </c>
    </row>
    <row r="22" spans="2:15" ht="15" customHeight="1" x14ac:dyDescent="0.2">
      <c r="B22" s="8" t="s">
        <v>21</v>
      </c>
      <c r="C22" s="9">
        <v>421</v>
      </c>
      <c r="D22" s="9">
        <v>370</v>
      </c>
      <c r="E22" s="9">
        <v>411</v>
      </c>
      <c r="F22" s="9">
        <v>548</v>
      </c>
      <c r="G22" s="9">
        <v>588</v>
      </c>
      <c r="H22" s="9">
        <v>607</v>
      </c>
      <c r="I22" s="9">
        <v>839</v>
      </c>
      <c r="J22" s="9">
        <v>964</v>
      </c>
      <c r="K22" s="9">
        <v>855</v>
      </c>
      <c r="L22" s="9">
        <v>877</v>
      </c>
      <c r="M22" s="9">
        <v>953</v>
      </c>
      <c r="N22" s="9">
        <v>879</v>
      </c>
      <c r="O22" s="9">
        <v>8312</v>
      </c>
    </row>
    <row r="23" spans="2:15" ht="15" customHeight="1" x14ac:dyDescent="0.2">
      <c r="B23" s="10" t="s">
        <v>20</v>
      </c>
      <c r="C23" s="9">
        <v>10091</v>
      </c>
      <c r="D23" s="9">
        <v>8950</v>
      </c>
      <c r="E23" s="9">
        <v>11858</v>
      </c>
      <c r="F23" s="9">
        <v>11630</v>
      </c>
      <c r="G23" s="9">
        <v>14329</v>
      </c>
      <c r="H23" s="9">
        <v>16278</v>
      </c>
      <c r="I23" s="9">
        <v>21337</v>
      </c>
      <c r="J23" s="9">
        <v>24560</v>
      </c>
      <c r="K23" s="9">
        <v>22148</v>
      </c>
      <c r="L23" s="9">
        <v>15875</v>
      </c>
      <c r="M23" s="9">
        <v>11216</v>
      </c>
      <c r="N23" s="9">
        <v>8786</v>
      </c>
      <c r="O23" s="9">
        <v>177058</v>
      </c>
    </row>
    <row r="24" spans="2:15" ht="15" customHeight="1" x14ac:dyDescent="0.2">
      <c r="B24" s="8" t="s">
        <v>9</v>
      </c>
      <c r="C24" s="9">
        <v>146</v>
      </c>
      <c r="D24" s="9">
        <v>194</v>
      </c>
      <c r="E24" s="9">
        <v>338</v>
      </c>
      <c r="F24" s="9">
        <v>452</v>
      </c>
      <c r="G24" s="9">
        <v>880</v>
      </c>
      <c r="H24" s="9">
        <v>703</v>
      </c>
      <c r="I24" s="9">
        <v>706</v>
      </c>
      <c r="J24" s="9">
        <v>767</v>
      </c>
      <c r="K24" s="9">
        <v>974</v>
      </c>
      <c r="L24" s="9">
        <v>820</v>
      </c>
      <c r="M24" s="9">
        <v>370</v>
      </c>
      <c r="N24" s="9">
        <v>189</v>
      </c>
      <c r="O24" s="9">
        <v>6539</v>
      </c>
    </row>
    <row r="25" spans="2:15" ht="15" customHeight="1" x14ac:dyDescent="0.2">
      <c r="B25" s="11" t="s">
        <v>10</v>
      </c>
      <c r="C25" s="9">
        <v>2323</v>
      </c>
      <c r="D25" s="9">
        <v>2059</v>
      </c>
      <c r="E25" s="9">
        <v>3219</v>
      </c>
      <c r="F25" s="9">
        <v>2973</v>
      </c>
      <c r="G25" s="9">
        <v>3982</v>
      </c>
      <c r="H25" s="9">
        <v>5349</v>
      </c>
      <c r="I25" s="9">
        <v>10219</v>
      </c>
      <c r="J25" s="9">
        <v>10498</v>
      </c>
      <c r="K25" s="9">
        <v>7191</v>
      </c>
      <c r="L25" s="9">
        <v>4749</v>
      </c>
      <c r="M25" s="9">
        <v>3422</v>
      </c>
      <c r="N25" s="9">
        <v>2971</v>
      </c>
      <c r="O25" s="9">
        <v>58955</v>
      </c>
    </row>
    <row r="26" spans="2:15" ht="15" customHeight="1" x14ac:dyDescent="0.2">
      <c r="B26" s="11" t="s">
        <v>11</v>
      </c>
      <c r="C26" s="9">
        <v>275</v>
      </c>
      <c r="D26" s="9">
        <v>208</v>
      </c>
      <c r="E26" s="9">
        <v>352</v>
      </c>
      <c r="F26" s="9">
        <v>381</v>
      </c>
      <c r="G26" s="9">
        <v>438</v>
      </c>
      <c r="H26" s="9">
        <v>500</v>
      </c>
      <c r="I26" s="9">
        <v>757</v>
      </c>
      <c r="J26" s="9">
        <v>682</v>
      </c>
      <c r="K26" s="9">
        <v>788</v>
      </c>
      <c r="L26" s="9">
        <v>838</v>
      </c>
      <c r="M26" s="9">
        <v>715</v>
      </c>
      <c r="N26" s="9">
        <v>750</v>
      </c>
      <c r="O26" s="9">
        <v>6684</v>
      </c>
    </row>
    <row r="27" spans="2:15" ht="15" customHeight="1" x14ac:dyDescent="0.2">
      <c r="B27" s="11" t="s">
        <v>7</v>
      </c>
      <c r="C27" s="9">
        <v>273</v>
      </c>
      <c r="D27" s="9">
        <v>502</v>
      </c>
      <c r="E27" s="9">
        <v>494</v>
      </c>
      <c r="F27" s="9">
        <v>618</v>
      </c>
      <c r="G27" s="9">
        <v>1207</v>
      </c>
      <c r="H27" s="9">
        <v>1725</v>
      </c>
      <c r="I27" s="9">
        <v>2504</v>
      </c>
      <c r="J27" s="9">
        <v>2178</v>
      </c>
      <c r="K27" s="9">
        <v>2183</v>
      </c>
      <c r="L27" s="9">
        <v>976</v>
      </c>
      <c r="M27" s="9">
        <v>500</v>
      </c>
      <c r="N27" s="9">
        <v>415</v>
      </c>
      <c r="O27" s="9">
        <v>13575</v>
      </c>
    </row>
    <row r="28" spans="2:15" ht="15" customHeight="1" x14ac:dyDescent="0.2">
      <c r="B28" s="20" t="s">
        <v>22</v>
      </c>
      <c r="C28" s="21">
        <v>2064</v>
      </c>
      <c r="D28" s="21">
        <v>2533</v>
      </c>
      <c r="E28" s="21">
        <v>3169</v>
      </c>
      <c r="F28" s="21">
        <v>4128</v>
      </c>
      <c r="G28" s="21">
        <v>5492</v>
      </c>
      <c r="H28" s="21">
        <v>5326</v>
      </c>
      <c r="I28" s="21">
        <v>6755</v>
      </c>
      <c r="J28" s="21">
        <v>5855</v>
      </c>
      <c r="K28" s="21">
        <v>7444</v>
      </c>
      <c r="L28" s="21">
        <v>7069</v>
      </c>
      <c r="M28" s="21">
        <v>2798</v>
      </c>
      <c r="N28" s="21">
        <v>2147</v>
      </c>
      <c r="O28" s="21">
        <v>54780</v>
      </c>
    </row>
    <row r="29" spans="2:15" ht="15" customHeight="1" x14ac:dyDescent="0.2">
      <c r="B29" s="8" t="s">
        <v>29</v>
      </c>
      <c r="C29" s="9">
        <v>1253</v>
      </c>
      <c r="D29" s="9">
        <v>1479</v>
      </c>
      <c r="E29" s="9">
        <v>1740</v>
      </c>
      <c r="F29" s="9">
        <v>2223</v>
      </c>
      <c r="G29" s="9">
        <v>2845</v>
      </c>
      <c r="H29" s="9">
        <v>3156</v>
      </c>
      <c r="I29" s="9">
        <v>3331</v>
      </c>
      <c r="J29" s="9">
        <v>3436</v>
      </c>
      <c r="K29" s="9">
        <v>3859</v>
      </c>
      <c r="L29" s="9">
        <v>3025</v>
      </c>
      <c r="M29" s="9">
        <v>1667</v>
      </c>
      <c r="N29" s="9">
        <v>1392</v>
      </c>
      <c r="O29" s="9">
        <v>29406</v>
      </c>
    </row>
    <row r="30" spans="2:15" ht="15" customHeight="1" x14ac:dyDescent="0.2">
      <c r="B30" s="10" t="s">
        <v>23</v>
      </c>
      <c r="C30" s="9">
        <v>80</v>
      </c>
      <c r="D30" s="9">
        <v>132</v>
      </c>
      <c r="E30" s="9">
        <v>221</v>
      </c>
      <c r="F30" s="9">
        <v>272</v>
      </c>
      <c r="G30" s="9">
        <v>481</v>
      </c>
      <c r="H30" s="9">
        <v>305</v>
      </c>
      <c r="I30" s="9">
        <v>774</v>
      </c>
      <c r="J30" s="9">
        <v>472</v>
      </c>
      <c r="K30" s="9">
        <v>846</v>
      </c>
      <c r="L30" s="9">
        <v>693</v>
      </c>
      <c r="M30" s="9">
        <v>164</v>
      </c>
      <c r="N30" s="9">
        <v>101</v>
      </c>
      <c r="O30" s="9">
        <v>4541</v>
      </c>
    </row>
    <row r="31" spans="2:15" ht="15" customHeight="1" x14ac:dyDescent="0.2">
      <c r="B31" s="10" t="s">
        <v>26</v>
      </c>
      <c r="C31" s="9">
        <v>145</v>
      </c>
      <c r="D31" s="9">
        <v>161</v>
      </c>
      <c r="E31" s="9">
        <v>166</v>
      </c>
      <c r="F31" s="9">
        <v>192</v>
      </c>
      <c r="G31" s="9">
        <v>190</v>
      </c>
      <c r="H31" s="9">
        <v>300</v>
      </c>
      <c r="I31" s="9">
        <v>313</v>
      </c>
      <c r="J31" s="9">
        <v>412</v>
      </c>
      <c r="K31" s="9">
        <v>293</v>
      </c>
      <c r="L31" s="9">
        <v>370</v>
      </c>
      <c r="M31" s="9">
        <v>169</v>
      </c>
      <c r="N31" s="9">
        <v>162</v>
      </c>
      <c r="O31" s="9">
        <v>2873</v>
      </c>
    </row>
    <row r="32" spans="2:15" ht="15" customHeight="1" x14ac:dyDescent="0.2">
      <c r="B32" s="10" t="s">
        <v>25</v>
      </c>
      <c r="C32" s="9">
        <v>46</v>
      </c>
      <c r="D32" s="9">
        <v>17</v>
      </c>
      <c r="E32" s="9">
        <v>29</v>
      </c>
      <c r="F32" s="9">
        <v>7</v>
      </c>
      <c r="G32" s="9">
        <v>6</v>
      </c>
      <c r="H32" s="9">
        <v>34</v>
      </c>
      <c r="I32" s="9">
        <v>28</v>
      </c>
      <c r="J32" s="9">
        <v>25</v>
      </c>
      <c r="K32" s="9">
        <v>31</v>
      </c>
      <c r="L32" s="9">
        <v>68</v>
      </c>
      <c r="M32" s="9">
        <v>30</v>
      </c>
      <c r="N32" s="9">
        <v>7</v>
      </c>
      <c r="O32" s="9">
        <v>328</v>
      </c>
    </row>
    <row r="33" spans="2:15" ht="15" customHeight="1" x14ac:dyDescent="0.2">
      <c r="B33" s="10" t="s">
        <v>27</v>
      </c>
      <c r="C33" s="9">
        <v>106</v>
      </c>
      <c r="D33" s="9">
        <v>152</v>
      </c>
      <c r="E33" s="9">
        <v>354</v>
      </c>
      <c r="F33" s="9">
        <v>330</v>
      </c>
      <c r="G33" s="9">
        <v>605</v>
      </c>
      <c r="H33" s="9">
        <v>499</v>
      </c>
      <c r="I33" s="9">
        <v>833</v>
      </c>
      <c r="J33" s="9">
        <v>438</v>
      </c>
      <c r="K33" s="9">
        <v>720</v>
      </c>
      <c r="L33" s="9">
        <v>968</v>
      </c>
      <c r="M33" s="9">
        <v>130</v>
      </c>
      <c r="N33" s="9">
        <v>84</v>
      </c>
      <c r="O33" s="9">
        <v>5219</v>
      </c>
    </row>
    <row r="34" spans="2:15" ht="15" customHeight="1" x14ac:dyDescent="0.2">
      <c r="B34" s="10" t="s">
        <v>24</v>
      </c>
      <c r="C34" s="9">
        <v>113</v>
      </c>
      <c r="D34" s="9">
        <v>259</v>
      </c>
      <c r="E34" s="9">
        <v>164</v>
      </c>
      <c r="F34" s="9">
        <v>509</v>
      </c>
      <c r="G34" s="9">
        <v>593</v>
      </c>
      <c r="H34" s="9">
        <v>434</v>
      </c>
      <c r="I34" s="9">
        <v>436</v>
      </c>
      <c r="J34" s="9">
        <v>365</v>
      </c>
      <c r="K34" s="9">
        <v>493</v>
      </c>
      <c r="L34" s="9">
        <v>652</v>
      </c>
      <c r="M34" s="9">
        <v>168</v>
      </c>
      <c r="N34" s="9">
        <v>147</v>
      </c>
      <c r="O34" s="9">
        <v>4333</v>
      </c>
    </row>
    <row r="35" spans="2:15" ht="15" customHeight="1" x14ac:dyDescent="0.2">
      <c r="B35" s="8" t="s">
        <v>28</v>
      </c>
      <c r="C35" s="9">
        <v>321</v>
      </c>
      <c r="D35" s="9">
        <v>333</v>
      </c>
      <c r="E35" s="9">
        <v>495</v>
      </c>
      <c r="F35" s="9">
        <v>595</v>
      </c>
      <c r="G35" s="9">
        <v>772</v>
      </c>
      <c r="H35" s="9">
        <v>598</v>
      </c>
      <c r="I35" s="9">
        <v>1040</v>
      </c>
      <c r="J35" s="9">
        <v>707</v>
      </c>
      <c r="K35" s="9">
        <v>1202</v>
      </c>
      <c r="L35" s="9">
        <v>1293</v>
      </c>
      <c r="M35" s="9">
        <v>470</v>
      </c>
      <c r="N35" s="9">
        <v>254</v>
      </c>
      <c r="O35" s="9">
        <v>8080</v>
      </c>
    </row>
    <row r="36" spans="2:15" ht="15" customHeight="1" x14ac:dyDescent="0.2">
      <c r="B36" s="20" t="s">
        <v>30</v>
      </c>
      <c r="C36" s="21">
        <v>2608</v>
      </c>
      <c r="D36" s="21">
        <v>2235</v>
      </c>
      <c r="E36" s="21">
        <v>2890</v>
      </c>
      <c r="F36" s="21">
        <v>4289</v>
      </c>
      <c r="G36" s="21">
        <v>5466</v>
      </c>
      <c r="H36" s="21">
        <v>5175</v>
      </c>
      <c r="I36" s="21">
        <v>6615</v>
      </c>
      <c r="J36" s="21">
        <v>11721</v>
      </c>
      <c r="K36" s="21">
        <v>7194</v>
      </c>
      <c r="L36" s="21">
        <v>5861</v>
      </c>
      <c r="M36" s="21">
        <v>3692</v>
      </c>
      <c r="N36" s="21">
        <v>2843</v>
      </c>
      <c r="O36" s="21">
        <v>60589</v>
      </c>
    </row>
    <row r="37" spans="2:15" ht="15" customHeight="1" x14ac:dyDescent="0.2">
      <c r="B37" s="10" t="s">
        <v>31</v>
      </c>
      <c r="C37" s="9">
        <v>27</v>
      </c>
      <c r="D37" s="9">
        <v>41</v>
      </c>
      <c r="E37" s="9">
        <v>38</v>
      </c>
      <c r="F37" s="9">
        <v>39</v>
      </c>
      <c r="G37" s="9">
        <v>66</v>
      </c>
      <c r="H37" s="9">
        <v>36</v>
      </c>
      <c r="I37" s="9">
        <v>43</v>
      </c>
      <c r="J37" s="9">
        <v>58</v>
      </c>
      <c r="K37" s="9">
        <v>62</v>
      </c>
      <c r="L37" s="9">
        <v>78</v>
      </c>
      <c r="M37" s="9">
        <v>66</v>
      </c>
      <c r="N37" s="9">
        <v>26</v>
      </c>
      <c r="O37" s="9">
        <v>580</v>
      </c>
    </row>
    <row r="38" spans="2:15" ht="15" customHeight="1" x14ac:dyDescent="0.2">
      <c r="B38" s="10" t="s">
        <v>32</v>
      </c>
      <c r="C38" s="9">
        <v>0</v>
      </c>
      <c r="D38" s="9">
        <v>0</v>
      </c>
      <c r="E38" s="9">
        <v>0</v>
      </c>
      <c r="F38" s="9">
        <v>2</v>
      </c>
      <c r="G38" s="9">
        <v>1</v>
      </c>
      <c r="H38" s="9">
        <v>0</v>
      </c>
      <c r="I38" s="9">
        <v>4</v>
      </c>
      <c r="J38" s="9">
        <v>1</v>
      </c>
      <c r="K38" s="9">
        <v>0</v>
      </c>
      <c r="L38" s="9">
        <v>33</v>
      </c>
      <c r="M38" s="9">
        <v>0</v>
      </c>
      <c r="N38" s="9">
        <v>0</v>
      </c>
      <c r="O38" s="9">
        <v>41</v>
      </c>
    </row>
    <row r="39" spans="2:15" ht="12" x14ac:dyDescent="0.2">
      <c r="B39" s="10" t="s">
        <v>211</v>
      </c>
      <c r="C39" s="9">
        <v>27</v>
      </c>
      <c r="D39" s="9">
        <v>38</v>
      </c>
      <c r="E39" s="9">
        <v>61</v>
      </c>
      <c r="F39" s="9">
        <v>62</v>
      </c>
      <c r="G39" s="9">
        <v>83</v>
      </c>
      <c r="H39" s="9">
        <v>62</v>
      </c>
      <c r="I39" s="9">
        <v>90</v>
      </c>
      <c r="J39" s="9">
        <v>74</v>
      </c>
      <c r="K39" s="9">
        <v>72</v>
      </c>
      <c r="L39" s="9">
        <v>88</v>
      </c>
      <c r="M39" s="9">
        <v>71</v>
      </c>
      <c r="N39" s="9">
        <v>48</v>
      </c>
      <c r="O39" s="9">
        <v>776</v>
      </c>
    </row>
    <row r="40" spans="2:15" ht="15" customHeight="1" x14ac:dyDescent="0.2">
      <c r="B40" s="8" t="s">
        <v>42</v>
      </c>
      <c r="C40" s="9">
        <v>269</v>
      </c>
      <c r="D40" s="9">
        <v>280</v>
      </c>
      <c r="E40" s="9">
        <v>530</v>
      </c>
      <c r="F40" s="9">
        <v>885</v>
      </c>
      <c r="G40" s="9">
        <v>833</v>
      </c>
      <c r="H40" s="9">
        <v>1109</v>
      </c>
      <c r="I40" s="9">
        <v>1366</v>
      </c>
      <c r="J40" s="9">
        <v>2468</v>
      </c>
      <c r="K40" s="9">
        <v>1319</v>
      </c>
      <c r="L40" s="9">
        <v>1003</v>
      </c>
      <c r="M40" s="9">
        <v>561</v>
      </c>
      <c r="N40" s="9">
        <v>373</v>
      </c>
      <c r="O40" s="9">
        <v>10996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1</v>
      </c>
      <c r="I41" s="9">
        <v>3</v>
      </c>
      <c r="J41" s="9">
        <v>0</v>
      </c>
      <c r="K41" s="9">
        <v>2</v>
      </c>
      <c r="L41" s="9">
        <v>4</v>
      </c>
      <c r="M41" s="9">
        <v>1</v>
      </c>
      <c r="N41" s="9">
        <v>3</v>
      </c>
      <c r="O41" s="9">
        <v>14</v>
      </c>
    </row>
    <row r="42" spans="2:15" ht="15" customHeight="1" x14ac:dyDescent="0.2">
      <c r="B42" s="8" t="s">
        <v>36</v>
      </c>
      <c r="C42" s="9">
        <v>676</v>
      </c>
      <c r="D42" s="9">
        <v>551</v>
      </c>
      <c r="E42" s="9">
        <v>730</v>
      </c>
      <c r="F42" s="9">
        <v>1168</v>
      </c>
      <c r="G42" s="9">
        <v>1914</v>
      </c>
      <c r="H42" s="9">
        <v>1580</v>
      </c>
      <c r="I42" s="9">
        <v>1876</v>
      </c>
      <c r="J42" s="9">
        <v>3874</v>
      </c>
      <c r="K42" s="9">
        <v>1680</v>
      </c>
      <c r="L42" s="9">
        <v>1805</v>
      </c>
      <c r="M42" s="9">
        <v>887</v>
      </c>
      <c r="N42" s="9">
        <v>694</v>
      </c>
      <c r="O42" s="9">
        <v>17435</v>
      </c>
    </row>
    <row r="43" spans="2:15" ht="15" customHeight="1" x14ac:dyDescent="0.2">
      <c r="B43" s="8" t="s">
        <v>271</v>
      </c>
      <c r="C43" s="9">
        <v>13</v>
      </c>
      <c r="D43" s="9">
        <v>31</v>
      </c>
      <c r="E43" s="9">
        <v>31</v>
      </c>
      <c r="F43" s="9">
        <v>39</v>
      </c>
      <c r="G43" s="9">
        <v>39</v>
      </c>
      <c r="H43" s="9">
        <v>40</v>
      </c>
      <c r="I43" s="9">
        <v>52</v>
      </c>
      <c r="J43" s="9">
        <v>57</v>
      </c>
      <c r="K43" s="9">
        <v>40</v>
      </c>
      <c r="L43" s="9">
        <v>49</v>
      </c>
      <c r="M43" s="9">
        <v>33</v>
      </c>
      <c r="N43" s="9">
        <v>28</v>
      </c>
      <c r="O43" s="9">
        <v>452</v>
      </c>
    </row>
    <row r="44" spans="2:15" ht="15" customHeight="1" x14ac:dyDescent="0.2">
      <c r="B44" s="8" t="s">
        <v>37</v>
      </c>
      <c r="C44" s="9">
        <v>20</v>
      </c>
      <c r="D44" s="9">
        <v>6</v>
      </c>
      <c r="E44" s="9">
        <v>8</v>
      </c>
      <c r="F44" s="9">
        <v>20</v>
      </c>
      <c r="G44" s="9">
        <v>26</v>
      </c>
      <c r="H44" s="9">
        <v>20</v>
      </c>
      <c r="I44" s="9">
        <v>25</v>
      </c>
      <c r="J44" s="9">
        <v>23</v>
      </c>
      <c r="K44" s="9">
        <v>39</v>
      </c>
      <c r="L44" s="9">
        <v>35</v>
      </c>
      <c r="M44" s="9">
        <v>10</v>
      </c>
      <c r="N44" s="9">
        <v>9</v>
      </c>
      <c r="O44" s="9">
        <v>241</v>
      </c>
    </row>
    <row r="45" spans="2:15" ht="12" x14ac:dyDescent="0.2">
      <c r="B45" s="8" t="s">
        <v>38</v>
      </c>
      <c r="C45" s="9">
        <v>13</v>
      </c>
      <c r="D45" s="9">
        <v>13</v>
      </c>
      <c r="E45" s="9">
        <v>12</v>
      </c>
      <c r="F45" s="9">
        <v>12</v>
      </c>
      <c r="G45" s="9">
        <v>24</v>
      </c>
      <c r="H45" s="9">
        <v>42</v>
      </c>
      <c r="I45" s="9">
        <v>29</v>
      </c>
      <c r="J45" s="9">
        <v>33</v>
      </c>
      <c r="K45" s="9">
        <v>30</v>
      </c>
      <c r="L45" s="9">
        <v>42</v>
      </c>
      <c r="M45" s="9">
        <v>16</v>
      </c>
      <c r="N45" s="9">
        <v>9</v>
      </c>
      <c r="O45" s="9">
        <v>275</v>
      </c>
    </row>
    <row r="46" spans="2:15" ht="12" x14ac:dyDescent="0.2">
      <c r="B46" s="8" t="s">
        <v>39</v>
      </c>
      <c r="C46" s="9">
        <v>112</v>
      </c>
      <c r="D46" s="9">
        <v>90</v>
      </c>
      <c r="E46" s="9">
        <v>104</v>
      </c>
      <c r="F46" s="9">
        <v>199</v>
      </c>
      <c r="G46" s="9">
        <v>269</v>
      </c>
      <c r="H46" s="9">
        <v>302</v>
      </c>
      <c r="I46" s="9">
        <v>329</v>
      </c>
      <c r="J46" s="9">
        <v>673</v>
      </c>
      <c r="K46" s="9">
        <v>529</v>
      </c>
      <c r="L46" s="9">
        <v>313</v>
      </c>
      <c r="M46" s="9">
        <v>130</v>
      </c>
      <c r="N46" s="9">
        <v>89</v>
      </c>
      <c r="O46" s="9">
        <v>3139</v>
      </c>
    </row>
    <row r="47" spans="2:15" ht="12" x14ac:dyDescent="0.2">
      <c r="B47" s="8" t="s">
        <v>34</v>
      </c>
      <c r="C47" s="9">
        <v>1210</v>
      </c>
      <c r="D47" s="9">
        <v>903</v>
      </c>
      <c r="E47" s="9">
        <v>954</v>
      </c>
      <c r="F47" s="9">
        <v>1419</v>
      </c>
      <c r="G47" s="9">
        <v>1337</v>
      </c>
      <c r="H47" s="9">
        <v>1261</v>
      </c>
      <c r="I47" s="9">
        <v>1848</v>
      </c>
      <c r="J47" s="9">
        <v>3454</v>
      </c>
      <c r="K47" s="9">
        <v>2795</v>
      </c>
      <c r="L47" s="9">
        <v>1757</v>
      </c>
      <c r="M47" s="9">
        <v>1538</v>
      </c>
      <c r="N47" s="9">
        <v>1246</v>
      </c>
      <c r="O47" s="9">
        <v>19722</v>
      </c>
    </row>
    <row r="48" spans="2:15" ht="12" x14ac:dyDescent="0.2">
      <c r="B48" s="8" t="s">
        <v>40</v>
      </c>
      <c r="C48" s="9">
        <v>0</v>
      </c>
      <c r="D48" s="9">
        <v>0</v>
      </c>
      <c r="E48" s="9">
        <v>1</v>
      </c>
      <c r="F48" s="9">
        <v>0</v>
      </c>
      <c r="G48" s="9">
        <v>4</v>
      </c>
      <c r="H48" s="9">
        <v>0</v>
      </c>
      <c r="I48" s="9">
        <v>5</v>
      </c>
      <c r="J48" s="9">
        <v>9</v>
      </c>
      <c r="K48" s="9">
        <v>0</v>
      </c>
      <c r="L48" s="9">
        <v>11</v>
      </c>
      <c r="M48" s="9">
        <v>1</v>
      </c>
      <c r="N48" s="9">
        <v>0</v>
      </c>
      <c r="O48" s="9">
        <v>31</v>
      </c>
    </row>
    <row r="49" spans="1:15" ht="15" customHeight="1" x14ac:dyDescent="0.2">
      <c r="B49" s="8" t="s">
        <v>212</v>
      </c>
      <c r="C49" s="9">
        <v>133</v>
      </c>
      <c r="D49" s="9">
        <v>131</v>
      </c>
      <c r="E49" s="9">
        <v>171</v>
      </c>
      <c r="F49" s="9">
        <v>214</v>
      </c>
      <c r="G49" s="9">
        <v>274</v>
      </c>
      <c r="H49" s="9">
        <v>257</v>
      </c>
      <c r="I49" s="9">
        <v>300</v>
      </c>
      <c r="J49" s="9">
        <v>345</v>
      </c>
      <c r="K49" s="9">
        <v>212</v>
      </c>
      <c r="L49" s="9">
        <v>270</v>
      </c>
      <c r="M49" s="9">
        <v>148</v>
      </c>
      <c r="N49" s="9">
        <v>158</v>
      </c>
      <c r="O49" s="9">
        <v>2613</v>
      </c>
    </row>
    <row r="50" spans="1:15" ht="15" customHeight="1" x14ac:dyDescent="0.2">
      <c r="B50" s="8" t="s">
        <v>41</v>
      </c>
      <c r="C50" s="9">
        <v>45</v>
      </c>
      <c r="D50" s="9">
        <v>82</v>
      </c>
      <c r="E50" s="9">
        <v>143</v>
      </c>
      <c r="F50" s="9">
        <v>137</v>
      </c>
      <c r="G50" s="9">
        <v>453</v>
      </c>
      <c r="H50" s="9">
        <v>279</v>
      </c>
      <c r="I50" s="9">
        <v>401</v>
      </c>
      <c r="J50" s="9">
        <v>459</v>
      </c>
      <c r="K50" s="9">
        <v>253</v>
      </c>
      <c r="L50" s="9">
        <v>151</v>
      </c>
      <c r="M50" s="9">
        <v>148</v>
      </c>
      <c r="N50" s="9">
        <v>51</v>
      </c>
      <c r="O50" s="9">
        <v>2602</v>
      </c>
    </row>
    <row r="51" spans="1:15" ht="15" customHeight="1" x14ac:dyDescent="0.2">
      <c r="B51" s="8" t="s">
        <v>33</v>
      </c>
      <c r="C51" s="9">
        <v>63</v>
      </c>
      <c r="D51" s="9">
        <v>69</v>
      </c>
      <c r="E51" s="9">
        <v>107</v>
      </c>
      <c r="F51" s="9">
        <v>93</v>
      </c>
      <c r="G51" s="9">
        <v>143</v>
      </c>
      <c r="H51" s="9">
        <v>186</v>
      </c>
      <c r="I51" s="9">
        <v>244</v>
      </c>
      <c r="J51" s="9">
        <v>193</v>
      </c>
      <c r="K51" s="9">
        <v>161</v>
      </c>
      <c r="L51" s="9">
        <v>222</v>
      </c>
      <c r="M51" s="9">
        <v>82</v>
      </c>
      <c r="N51" s="9">
        <v>109</v>
      </c>
      <c r="O51" s="9">
        <v>1672</v>
      </c>
    </row>
    <row r="52" spans="1:15" ht="15" customHeight="1" x14ac:dyDescent="0.2">
      <c r="B52" s="20" t="s">
        <v>43</v>
      </c>
      <c r="C52" s="21">
        <v>3727</v>
      </c>
      <c r="D52" s="21">
        <v>3832</v>
      </c>
      <c r="E52" s="21">
        <v>5071</v>
      </c>
      <c r="F52" s="21">
        <v>7874</v>
      </c>
      <c r="G52" s="21">
        <v>13813</v>
      </c>
      <c r="H52" s="21">
        <v>13630</v>
      </c>
      <c r="I52" s="21">
        <v>15319</v>
      </c>
      <c r="J52" s="21">
        <v>22064</v>
      </c>
      <c r="K52" s="21">
        <v>19874</v>
      </c>
      <c r="L52" s="21">
        <v>14069</v>
      </c>
      <c r="M52" s="21">
        <v>5689</v>
      </c>
      <c r="N52" s="21">
        <v>3679</v>
      </c>
      <c r="O52" s="21">
        <v>128641</v>
      </c>
    </row>
    <row r="53" spans="1:15" ht="15" customHeight="1" x14ac:dyDescent="0.2">
      <c r="A53" s="4"/>
      <c r="B53" s="10" t="s">
        <v>60</v>
      </c>
      <c r="C53" s="9">
        <v>221</v>
      </c>
      <c r="D53" s="9">
        <v>408</v>
      </c>
      <c r="E53" s="9">
        <v>421</v>
      </c>
      <c r="F53" s="9">
        <v>555</v>
      </c>
      <c r="G53" s="9">
        <v>1385</v>
      </c>
      <c r="H53" s="9">
        <v>899</v>
      </c>
      <c r="I53" s="9">
        <v>1077</v>
      </c>
      <c r="J53" s="9">
        <v>1401</v>
      </c>
      <c r="K53" s="9">
        <v>1372</v>
      </c>
      <c r="L53" s="9">
        <v>841</v>
      </c>
      <c r="M53" s="9">
        <v>495</v>
      </c>
      <c r="N53" s="9">
        <v>248</v>
      </c>
      <c r="O53" s="9">
        <v>9323</v>
      </c>
    </row>
    <row r="54" spans="1:15" ht="15" customHeight="1" x14ac:dyDescent="0.2">
      <c r="A54" s="4"/>
      <c r="B54" s="10" t="s">
        <v>44</v>
      </c>
      <c r="C54" s="9">
        <v>170</v>
      </c>
      <c r="D54" s="9">
        <v>221</v>
      </c>
      <c r="E54" s="9">
        <v>200</v>
      </c>
      <c r="F54" s="9">
        <v>535</v>
      </c>
      <c r="G54" s="9">
        <v>677</v>
      </c>
      <c r="H54" s="9">
        <v>644</v>
      </c>
      <c r="I54" s="9">
        <v>1291</v>
      </c>
      <c r="J54" s="9">
        <v>1380</v>
      </c>
      <c r="K54" s="9">
        <v>1171</v>
      </c>
      <c r="L54" s="9">
        <v>653</v>
      </c>
      <c r="M54" s="9">
        <v>293</v>
      </c>
      <c r="N54" s="9">
        <v>207</v>
      </c>
      <c r="O54" s="9">
        <v>7442</v>
      </c>
    </row>
    <row r="55" spans="1:15" ht="15" customHeight="1" x14ac:dyDescent="0.2">
      <c r="A55" s="4"/>
      <c r="B55" s="8" t="s">
        <v>46</v>
      </c>
      <c r="C55" s="9">
        <v>1731</v>
      </c>
      <c r="D55" s="9">
        <v>1692</v>
      </c>
      <c r="E55" s="9">
        <v>2335</v>
      </c>
      <c r="F55" s="9">
        <v>3952</v>
      </c>
      <c r="G55" s="9">
        <v>6810</v>
      </c>
      <c r="H55" s="9">
        <v>7261</v>
      </c>
      <c r="I55" s="9">
        <v>7340</v>
      </c>
      <c r="J55" s="9">
        <v>9883</v>
      </c>
      <c r="K55" s="9">
        <v>11284</v>
      </c>
      <c r="L55" s="9">
        <v>7792</v>
      </c>
      <c r="M55" s="9">
        <v>2696</v>
      </c>
      <c r="N55" s="9">
        <v>1710</v>
      </c>
      <c r="O55" s="9">
        <v>64486</v>
      </c>
    </row>
    <row r="56" spans="1:15" ht="12.75" x14ac:dyDescent="0.2">
      <c r="A56" s="4"/>
      <c r="B56" s="8" t="s">
        <v>47</v>
      </c>
      <c r="C56" s="9">
        <v>0</v>
      </c>
      <c r="D56" s="9">
        <v>1</v>
      </c>
      <c r="E56" s="9">
        <v>1</v>
      </c>
      <c r="F56" s="9">
        <v>5</v>
      </c>
      <c r="G56" s="9">
        <v>3</v>
      </c>
      <c r="H56" s="9">
        <v>7</v>
      </c>
      <c r="I56" s="9">
        <v>2</v>
      </c>
      <c r="J56" s="9">
        <v>8</v>
      </c>
      <c r="K56" s="9">
        <v>3</v>
      </c>
      <c r="L56" s="9">
        <v>6</v>
      </c>
      <c r="M56" s="9">
        <v>25</v>
      </c>
      <c r="N56" s="9">
        <v>3</v>
      </c>
      <c r="O56" s="9">
        <v>64</v>
      </c>
    </row>
    <row r="57" spans="1:15" ht="12.75" x14ac:dyDescent="0.2">
      <c r="A57" s="4"/>
      <c r="B57" s="8" t="s">
        <v>48</v>
      </c>
      <c r="C57" s="9">
        <v>3</v>
      </c>
      <c r="D57" s="9">
        <v>6</v>
      </c>
      <c r="E57" s="9">
        <v>19</v>
      </c>
      <c r="F57" s="9">
        <v>21</v>
      </c>
      <c r="G57" s="9">
        <v>44</v>
      </c>
      <c r="H57" s="9">
        <v>30</v>
      </c>
      <c r="I57" s="9">
        <v>18</v>
      </c>
      <c r="J57" s="9">
        <v>68</v>
      </c>
      <c r="K57" s="9">
        <v>39</v>
      </c>
      <c r="L57" s="9">
        <v>41</v>
      </c>
      <c r="M57" s="9">
        <v>18</v>
      </c>
      <c r="N57" s="9">
        <v>8</v>
      </c>
      <c r="O57" s="9">
        <v>315</v>
      </c>
    </row>
    <row r="58" spans="1:15" ht="12.75" x14ac:dyDescent="0.2">
      <c r="A58" s="4"/>
      <c r="B58" s="8" t="s">
        <v>221</v>
      </c>
      <c r="C58" s="9">
        <v>1</v>
      </c>
      <c r="D58" s="9">
        <v>1</v>
      </c>
      <c r="E58" s="9">
        <v>0</v>
      </c>
      <c r="F58" s="9">
        <v>0</v>
      </c>
      <c r="G58" s="9">
        <v>1</v>
      </c>
      <c r="H58" s="9">
        <v>0</v>
      </c>
      <c r="I58" s="9">
        <v>1</v>
      </c>
      <c r="J58" s="9">
        <v>0</v>
      </c>
      <c r="K58" s="9">
        <v>0</v>
      </c>
      <c r="L58" s="9">
        <v>3</v>
      </c>
      <c r="M58" s="9">
        <v>1</v>
      </c>
      <c r="N58" s="9">
        <v>1</v>
      </c>
      <c r="O58" s="9">
        <v>9</v>
      </c>
    </row>
    <row r="59" spans="1:15" ht="12" customHeight="1" x14ac:dyDescent="0.2">
      <c r="A59" s="4"/>
      <c r="B59" s="8" t="s">
        <v>49</v>
      </c>
      <c r="C59" s="9">
        <v>495</v>
      </c>
      <c r="D59" s="9">
        <v>497</v>
      </c>
      <c r="E59" s="9">
        <v>712</v>
      </c>
      <c r="F59" s="9">
        <v>992</v>
      </c>
      <c r="G59" s="9">
        <v>1983</v>
      </c>
      <c r="H59" s="9">
        <v>1908</v>
      </c>
      <c r="I59" s="9">
        <v>2408</v>
      </c>
      <c r="J59" s="9">
        <v>3718</v>
      </c>
      <c r="K59" s="9">
        <v>2438</v>
      </c>
      <c r="L59" s="9">
        <v>1969</v>
      </c>
      <c r="M59" s="9">
        <v>676</v>
      </c>
      <c r="N59" s="9">
        <v>408</v>
      </c>
      <c r="O59" s="9">
        <v>18204</v>
      </c>
    </row>
    <row r="60" spans="1:15" ht="15" customHeight="1" x14ac:dyDescent="0.2">
      <c r="A60" s="4"/>
      <c r="B60" s="8" t="s">
        <v>45</v>
      </c>
      <c r="C60" s="9">
        <v>852</v>
      </c>
      <c r="D60" s="9">
        <v>799</v>
      </c>
      <c r="E60" s="9">
        <v>1055</v>
      </c>
      <c r="F60" s="9">
        <v>1297</v>
      </c>
      <c r="G60" s="9">
        <v>2236</v>
      </c>
      <c r="H60" s="9">
        <v>2107</v>
      </c>
      <c r="I60" s="9">
        <v>2316</v>
      </c>
      <c r="J60" s="9">
        <v>4761</v>
      </c>
      <c r="K60" s="9">
        <v>2514</v>
      </c>
      <c r="L60" s="9">
        <v>1713</v>
      </c>
      <c r="M60" s="9">
        <v>1211</v>
      </c>
      <c r="N60" s="9">
        <v>904</v>
      </c>
      <c r="O60" s="9">
        <v>21765</v>
      </c>
    </row>
    <row r="61" spans="1:15" ht="15" customHeight="1" x14ac:dyDescent="0.2">
      <c r="A61" s="4"/>
      <c r="B61" s="8" t="s">
        <v>50</v>
      </c>
      <c r="C61" s="9">
        <v>254</v>
      </c>
      <c r="D61" s="9">
        <v>207</v>
      </c>
      <c r="E61" s="9">
        <v>328</v>
      </c>
      <c r="F61" s="9">
        <v>517</v>
      </c>
      <c r="G61" s="9">
        <v>674</v>
      </c>
      <c r="H61" s="9">
        <v>774</v>
      </c>
      <c r="I61" s="9">
        <v>866</v>
      </c>
      <c r="J61" s="9">
        <v>845</v>
      </c>
      <c r="K61" s="9">
        <v>1053</v>
      </c>
      <c r="L61" s="9">
        <v>1051</v>
      </c>
      <c r="M61" s="9">
        <v>274</v>
      </c>
      <c r="N61" s="9">
        <v>190</v>
      </c>
      <c r="O61" s="9">
        <v>7033</v>
      </c>
    </row>
    <row r="62" spans="1:15" ht="15" customHeight="1" x14ac:dyDescent="0.2">
      <c r="B62" s="20" t="s">
        <v>51</v>
      </c>
      <c r="C62" s="21">
        <v>83862</v>
      </c>
      <c r="D62" s="21">
        <v>79317</v>
      </c>
      <c r="E62" s="21">
        <v>87305</v>
      </c>
      <c r="F62" s="21">
        <v>115932</v>
      </c>
      <c r="G62" s="21">
        <v>98963</v>
      </c>
      <c r="H62" s="21">
        <v>110453</v>
      </c>
      <c r="I62" s="21">
        <v>162391</v>
      </c>
      <c r="J62" s="21">
        <v>166746</v>
      </c>
      <c r="K62" s="21">
        <v>109839</v>
      </c>
      <c r="L62" s="21">
        <v>91739</v>
      </c>
      <c r="M62" s="21">
        <v>75072</v>
      </c>
      <c r="N62" s="21">
        <v>75736</v>
      </c>
      <c r="O62" s="21">
        <v>1257355</v>
      </c>
    </row>
    <row r="63" spans="1:15" ht="15" customHeight="1" x14ac:dyDescent="0.2">
      <c r="B63" s="8" t="s">
        <v>54</v>
      </c>
      <c r="C63" s="9">
        <v>80639</v>
      </c>
      <c r="D63" s="9">
        <v>76836</v>
      </c>
      <c r="E63" s="9">
        <v>81049</v>
      </c>
      <c r="F63" s="9">
        <v>102905</v>
      </c>
      <c r="G63" s="9">
        <v>83257</v>
      </c>
      <c r="H63" s="9">
        <v>90402</v>
      </c>
      <c r="I63" s="9">
        <v>142452</v>
      </c>
      <c r="J63" s="9">
        <v>144917</v>
      </c>
      <c r="K63" s="9">
        <v>89294</v>
      </c>
      <c r="L63" s="9">
        <v>74159</v>
      </c>
      <c r="M63" s="9">
        <v>65237</v>
      </c>
      <c r="N63" s="9">
        <v>67408</v>
      </c>
      <c r="O63" s="9">
        <v>1098555</v>
      </c>
    </row>
    <row r="64" spans="1:15" ht="15" customHeight="1" x14ac:dyDescent="0.2">
      <c r="B64" s="8" t="s">
        <v>53</v>
      </c>
      <c r="C64" s="9">
        <v>3109</v>
      </c>
      <c r="D64" s="9">
        <v>2397</v>
      </c>
      <c r="E64" s="9">
        <v>6142</v>
      </c>
      <c r="F64" s="9">
        <v>12903</v>
      </c>
      <c r="G64" s="9">
        <v>15635</v>
      </c>
      <c r="H64" s="9">
        <v>19875</v>
      </c>
      <c r="I64" s="9">
        <v>19648</v>
      </c>
      <c r="J64" s="9">
        <v>21447</v>
      </c>
      <c r="K64" s="9">
        <v>20392</v>
      </c>
      <c r="L64" s="9">
        <v>17415</v>
      </c>
      <c r="M64" s="9">
        <v>9749</v>
      </c>
      <c r="N64" s="9">
        <v>8210</v>
      </c>
      <c r="O64" s="9">
        <v>156922</v>
      </c>
    </row>
    <row r="65" spans="1:15" ht="15" customHeight="1" x14ac:dyDescent="0.2">
      <c r="B65" s="8" t="s">
        <v>52</v>
      </c>
      <c r="C65" s="9">
        <v>114</v>
      </c>
      <c r="D65" s="9">
        <v>84</v>
      </c>
      <c r="E65" s="9">
        <v>114</v>
      </c>
      <c r="F65" s="9">
        <v>124</v>
      </c>
      <c r="G65" s="9">
        <v>71</v>
      </c>
      <c r="H65" s="9">
        <v>176</v>
      </c>
      <c r="I65" s="9">
        <v>291</v>
      </c>
      <c r="J65" s="9">
        <v>382</v>
      </c>
      <c r="K65" s="9">
        <v>153</v>
      </c>
      <c r="L65" s="9">
        <v>165</v>
      </c>
      <c r="M65" s="9">
        <v>86</v>
      </c>
      <c r="N65" s="9">
        <v>118</v>
      </c>
      <c r="O65" s="9">
        <v>1878</v>
      </c>
    </row>
    <row r="66" spans="1:15" ht="15" customHeight="1" x14ac:dyDescent="0.2">
      <c r="B66" s="19" t="s">
        <v>55</v>
      </c>
      <c r="C66" s="22">
        <v>2154</v>
      </c>
      <c r="D66" s="22">
        <v>1953</v>
      </c>
      <c r="E66" s="22">
        <v>2800</v>
      </c>
      <c r="F66" s="22">
        <v>3254</v>
      </c>
      <c r="G66" s="22">
        <v>4422</v>
      </c>
      <c r="H66" s="22">
        <v>5794</v>
      </c>
      <c r="I66" s="22">
        <v>8078</v>
      </c>
      <c r="J66" s="22">
        <v>7668</v>
      </c>
      <c r="K66" s="22">
        <v>7104</v>
      </c>
      <c r="L66" s="22">
        <v>6213</v>
      </c>
      <c r="M66" s="22">
        <v>3048</v>
      </c>
      <c r="N66" s="22">
        <v>2700</v>
      </c>
      <c r="O66" s="22">
        <v>55188</v>
      </c>
    </row>
    <row r="67" spans="1:15" x14ac:dyDescent="0.2">
      <c r="B67" s="20" t="s">
        <v>56</v>
      </c>
      <c r="C67" s="23">
        <v>39</v>
      </c>
      <c r="D67" s="23">
        <v>37</v>
      </c>
      <c r="E67" s="23">
        <v>35</v>
      </c>
      <c r="F67" s="23">
        <v>53</v>
      </c>
      <c r="G67" s="23">
        <v>55</v>
      </c>
      <c r="H67" s="23">
        <v>53</v>
      </c>
      <c r="I67" s="23">
        <v>89</v>
      </c>
      <c r="J67" s="23">
        <v>80</v>
      </c>
      <c r="K67" s="23">
        <v>47</v>
      </c>
      <c r="L67" s="23">
        <v>142</v>
      </c>
      <c r="M67" s="23">
        <v>40</v>
      </c>
      <c r="N67" s="23">
        <v>39</v>
      </c>
      <c r="O67" s="21">
        <v>709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 ht="15" customHeight="1" x14ac:dyDescent="0.2">
      <c r="A69" s="4"/>
      <c r="B69" s="13" t="s">
        <v>57</v>
      </c>
      <c r="C69" s="9">
        <v>0</v>
      </c>
      <c r="D69" s="9">
        <v>2</v>
      </c>
      <c r="E69" s="9">
        <v>1</v>
      </c>
      <c r="F69" s="9">
        <v>2</v>
      </c>
      <c r="G69" s="9">
        <v>5</v>
      </c>
      <c r="H69" s="9">
        <v>3</v>
      </c>
      <c r="I69" s="9">
        <v>3</v>
      </c>
      <c r="J69" s="9">
        <v>4</v>
      </c>
      <c r="K69" s="9">
        <v>1</v>
      </c>
      <c r="L69" s="9">
        <v>10</v>
      </c>
      <c r="M69" s="9">
        <v>2</v>
      </c>
      <c r="N69" s="9">
        <v>1</v>
      </c>
      <c r="O69" s="9">
        <v>34</v>
      </c>
    </row>
    <row r="70" spans="1:15" ht="12.75" x14ac:dyDescent="0.2">
      <c r="A70" s="4"/>
      <c r="B70" s="13" t="s">
        <v>155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1</v>
      </c>
      <c r="I70" s="9">
        <v>0</v>
      </c>
      <c r="J70" s="9">
        <v>0</v>
      </c>
      <c r="K70" s="9">
        <v>1</v>
      </c>
      <c r="L70" s="9">
        <v>14</v>
      </c>
      <c r="M70" s="9">
        <v>0</v>
      </c>
      <c r="N70" s="9">
        <v>1</v>
      </c>
      <c r="O70" s="9">
        <v>17</v>
      </c>
    </row>
    <row r="71" spans="1:15" ht="12.75" x14ac:dyDescent="0.2">
      <c r="A71" s="4"/>
      <c r="B71" s="13" t="s">
        <v>58</v>
      </c>
      <c r="C71" s="9">
        <v>1</v>
      </c>
      <c r="D71" s="9">
        <v>1</v>
      </c>
      <c r="E71" s="9">
        <v>0</v>
      </c>
      <c r="F71" s="9">
        <v>0</v>
      </c>
      <c r="G71" s="9">
        <v>1</v>
      </c>
      <c r="H71" s="9">
        <v>0</v>
      </c>
      <c r="I71" s="9">
        <v>9</v>
      </c>
      <c r="J71" s="9">
        <v>1</v>
      </c>
      <c r="K71" s="9">
        <v>0</v>
      </c>
      <c r="L71" s="9">
        <v>10</v>
      </c>
      <c r="M71" s="9">
        <v>0</v>
      </c>
      <c r="N71" s="9">
        <v>1</v>
      </c>
      <c r="O71" s="9">
        <v>24</v>
      </c>
    </row>
    <row r="72" spans="1:15" ht="12.75" x14ac:dyDescent="0.2">
      <c r="A72" s="4"/>
      <c r="B72" s="13" t="s">
        <v>186</v>
      </c>
      <c r="C72" s="9">
        <v>0</v>
      </c>
      <c r="D72" s="9">
        <v>0</v>
      </c>
      <c r="E72" s="9">
        <v>1</v>
      </c>
      <c r="F72" s="9">
        <v>0</v>
      </c>
      <c r="G72" s="9">
        <v>1</v>
      </c>
      <c r="H72" s="9">
        <v>0</v>
      </c>
      <c r="I72" s="9">
        <v>1</v>
      </c>
      <c r="J72" s="9">
        <v>1</v>
      </c>
      <c r="K72" s="9">
        <v>0</v>
      </c>
      <c r="L72" s="9">
        <v>1</v>
      </c>
      <c r="M72" s="9">
        <v>1</v>
      </c>
      <c r="N72" s="9">
        <v>0</v>
      </c>
      <c r="O72" s="9">
        <v>6</v>
      </c>
    </row>
    <row r="73" spans="1:15" ht="15" customHeight="1" x14ac:dyDescent="0.2">
      <c r="A73" s="4"/>
      <c r="B73" s="13" t="s">
        <v>74</v>
      </c>
      <c r="C73" s="9">
        <v>9</v>
      </c>
      <c r="D73" s="9">
        <v>7</v>
      </c>
      <c r="E73" s="9">
        <v>2</v>
      </c>
      <c r="F73" s="9">
        <v>8</v>
      </c>
      <c r="G73" s="9">
        <v>8</v>
      </c>
      <c r="H73" s="9">
        <v>5</v>
      </c>
      <c r="I73" s="9">
        <v>21</v>
      </c>
      <c r="J73" s="9">
        <v>11</v>
      </c>
      <c r="K73" s="9">
        <v>7</v>
      </c>
      <c r="L73" s="9">
        <v>5</v>
      </c>
      <c r="M73" s="9">
        <v>2</v>
      </c>
      <c r="N73" s="9">
        <v>6</v>
      </c>
      <c r="O73" s="9">
        <v>91</v>
      </c>
    </row>
    <row r="74" spans="1:15" ht="15" customHeight="1" x14ac:dyDescent="0.2">
      <c r="A74" s="4"/>
      <c r="B74" s="12" t="s">
        <v>75</v>
      </c>
      <c r="C74" s="9">
        <v>8</v>
      </c>
      <c r="D74" s="9">
        <v>2</v>
      </c>
      <c r="E74" s="9">
        <v>9</v>
      </c>
      <c r="F74" s="9">
        <v>9</v>
      </c>
      <c r="G74" s="9">
        <v>6</v>
      </c>
      <c r="H74" s="9">
        <v>7</v>
      </c>
      <c r="I74" s="9">
        <v>10</v>
      </c>
      <c r="J74" s="9">
        <v>8</v>
      </c>
      <c r="K74" s="9">
        <v>7</v>
      </c>
      <c r="L74" s="9">
        <v>27</v>
      </c>
      <c r="M74" s="9">
        <v>1</v>
      </c>
      <c r="N74" s="9">
        <v>8</v>
      </c>
      <c r="O74" s="9">
        <v>102</v>
      </c>
    </row>
    <row r="75" spans="1:15" ht="12.75" x14ac:dyDescent="0.2">
      <c r="A75" s="4"/>
      <c r="B75" s="13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 ht="16.5" customHeight="1" x14ac:dyDescent="0.2">
      <c r="A76" s="4"/>
      <c r="B76" s="13" t="s">
        <v>83</v>
      </c>
      <c r="C76" s="9">
        <v>1</v>
      </c>
      <c r="D76" s="9">
        <v>1</v>
      </c>
      <c r="E76" s="9">
        <v>1</v>
      </c>
      <c r="F76" s="9">
        <v>1</v>
      </c>
      <c r="G76" s="9">
        <v>0</v>
      </c>
      <c r="H76" s="9">
        <v>1</v>
      </c>
      <c r="I76" s="9">
        <v>1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6</v>
      </c>
    </row>
    <row r="77" spans="1:15" ht="15" customHeight="1" x14ac:dyDescent="0.2">
      <c r="A77" s="4"/>
      <c r="B77" s="13" t="s">
        <v>86</v>
      </c>
      <c r="C77" s="9">
        <v>6</v>
      </c>
      <c r="D77" s="9">
        <v>8</v>
      </c>
      <c r="E77" s="9">
        <v>6</v>
      </c>
      <c r="F77" s="9">
        <v>11</v>
      </c>
      <c r="G77" s="9">
        <v>9</v>
      </c>
      <c r="H77" s="9">
        <v>10</v>
      </c>
      <c r="I77" s="9">
        <v>12</v>
      </c>
      <c r="J77" s="9">
        <v>14</v>
      </c>
      <c r="K77" s="9">
        <v>4</v>
      </c>
      <c r="L77" s="9">
        <v>20</v>
      </c>
      <c r="M77" s="9">
        <v>2</v>
      </c>
      <c r="N77" s="9">
        <v>7</v>
      </c>
      <c r="O77" s="9">
        <v>109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 ht="12.75" x14ac:dyDescent="0.2">
      <c r="A79" s="4"/>
      <c r="B79" s="13" t="s">
        <v>102</v>
      </c>
      <c r="C79" s="9">
        <v>5</v>
      </c>
      <c r="D79" s="9">
        <v>4</v>
      </c>
      <c r="E79" s="9">
        <v>3</v>
      </c>
      <c r="F79" s="9">
        <v>8</v>
      </c>
      <c r="G79" s="9">
        <v>11</v>
      </c>
      <c r="H79" s="9">
        <v>8</v>
      </c>
      <c r="I79" s="9">
        <v>18</v>
      </c>
      <c r="J79" s="9">
        <v>10</v>
      </c>
      <c r="K79" s="9">
        <v>12</v>
      </c>
      <c r="L79" s="9">
        <v>25</v>
      </c>
      <c r="M79" s="9">
        <v>22</v>
      </c>
      <c r="N79" s="9">
        <v>6</v>
      </c>
      <c r="O79" s="9">
        <v>132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ht="12.75" x14ac:dyDescent="0.2">
      <c r="A82" s="4"/>
      <c r="B82" s="13" t="s">
        <v>131</v>
      </c>
      <c r="C82" s="9">
        <v>0</v>
      </c>
      <c r="D82" s="9">
        <v>0</v>
      </c>
      <c r="E82" s="9">
        <v>2</v>
      </c>
      <c r="F82" s="9">
        <v>0</v>
      </c>
      <c r="G82" s="9">
        <v>1</v>
      </c>
      <c r="H82" s="9">
        <v>1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4</v>
      </c>
    </row>
    <row r="83" spans="1:15" ht="12.75" x14ac:dyDescent="0.2">
      <c r="A83" s="4"/>
      <c r="B83" s="13" t="s">
        <v>132</v>
      </c>
      <c r="C83" s="9">
        <v>8</v>
      </c>
      <c r="D83" s="9">
        <v>9</v>
      </c>
      <c r="E83" s="9">
        <v>4</v>
      </c>
      <c r="F83" s="9">
        <v>8</v>
      </c>
      <c r="G83" s="9">
        <v>6</v>
      </c>
      <c r="H83" s="9">
        <v>10</v>
      </c>
      <c r="I83" s="9">
        <v>7</v>
      </c>
      <c r="J83" s="9">
        <v>16</v>
      </c>
      <c r="K83" s="9">
        <v>12</v>
      </c>
      <c r="L83" s="9">
        <v>4</v>
      </c>
      <c r="M83" s="9">
        <v>4</v>
      </c>
      <c r="N83" s="9">
        <v>4</v>
      </c>
      <c r="O83" s="9">
        <v>92</v>
      </c>
    </row>
    <row r="84" spans="1:15" ht="15" customHeight="1" x14ac:dyDescent="0.2">
      <c r="A84" s="4"/>
      <c r="B84" s="13" t="s">
        <v>191</v>
      </c>
      <c r="C84" s="9">
        <v>0</v>
      </c>
      <c r="D84" s="9">
        <v>1</v>
      </c>
      <c r="E84" s="9">
        <v>0</v>
      </c>
      <c r="F84" s="9">
        <v>0</v>
      </c>
      <c r="G84" s="9">
        <v>2</v>
      </c>
      <c r="H84" s="9">
        <v>1</v>
      </c>
      <c r="I84" s="9">
        <v>1</v>
      </c>
      <c r="J84" s="9">
        <v>1</v>
      </c>
      <c r="K84" s="9">
        <v>0</v>
      </c>
      <c r="L84" s="9">
        <v>1</v>
      </c>
      <c r="M84" s="9">
        <v>0</v>
      </c>
      <c r="N84" s="9">
        <v>0</v>
      </c>
      <c r="O84" s="9">
        <v>7</v>
      </c>
    </row>
    <row r="85" spans="1:15" ht="15" customHeight="1" x14ac:dyDescent="0.2">
      <c r="A85" s="4"/>
      <c r="B85" s="13" t="s">
        <v>141</v>
      </c>
      <c r="C85" s="9">
        <v>1</v>
      </c>
      <c r="D85" s="9">
        <v>0</v>
      </c>
      <c r="E85" s="9">
        <v>1</v>
      </c>
      <c r="F85" s="9">
        <v>0</v>
      </c>
      <c r="G85" s="9">
        <v>4</v>
      </c>
      <c r="H85" s="9">
        <v>2</v>
      </c>
      <c r="I85" s="9">
        <v>1</v>
      </c>
      <c r="J85" s="9">
        <v>1</v>
      </c>
      <c r="K85" s="9">
        <v>2</v>
      </c>
      <c r="L85" s="9">
        <v>3</v>
      </c>
      <c r="M85" s="9">
        <v>4</v>
      </c>
      <c r="N85" s="9">
        <v>3</v>
      </c>
      <c r="O85" s="9">
        <v>22</v>
      </c>
    </row>
    <row r="86" spans="1:15" ht="15" customHeight="1" x14ac:dyDescent="0.2">
      <c r="A86" s="4"/>
      <c r="B86" s="13" t="s">
        <v>142</v>
      </c>
      <c r="C86" s="9">
        <v>0</v>
      </c>
      <c r="D86" s="9">
        <v>1</v>
      </c>
      <c r="E86" s="9">
        <v>3</v>
      </c>
      <c r="F86" s="9">
        <v>6</v>
      </c>
      <c r="G86" s="9">
        <v>0</v>
      </c>
      <c r="H86" s="9">
        <v>4</v>
      </c>
      <c r="I86" s="9">
        <v>4</v>
      </c>
      <c r="J86" s="9">
        <v>12</v>
      </c>
      <c r="K86" s="9">
        <v>1</v>
      </c>
      <c r="L86" s="9">
        <v>16</v>
      </c>
      <c r="M86" s="9">
        <v>2</v>
      </c>
      <c r="N86" s="9">
        <v>1</v>
      </c>
      <c r="O86" s="9">
        <v>50</v>
      </c>
    </row>
    <row r="87" spans="1:15" ht="15" customHeight="1" x14ac:dyDescent="0.2">
      <c r="A87" s="4"/>
      <c r="B87" s="13" t="s">
        <v>152</v>
      </c>
      <c r="C87" s="9">
        <v>0</v>
      </c>
      <c r="D87" s="9">
        <v>1</v>
      </c>
      <c r="E87" s="9">
        <v>2</v>
      </c>
      <c r="F87" s="9">
        <v>0</v>
      </c>
      <c r="G87" s="9">
        <v>1</v>
      </c>
      <c r="H87" s="9">
        <v>0</v>
      </c>
      <c r="I87" s="9">
        <v>1</v>
      </c>
      <c r="J87" s="9">
        <v>1</v>
      </c>
      <c r="K87" s="9">
        <v>0</v>
      </c>
      <c r="L87" s="9">
        <v>6</v>
      </c>
      <c r="M87" s="9">
        <v>0</v>
      </c>
      <c r="N87" s="9">
        <v>1</v>
      </c>
      <c r="O87" s="9">
        <v>13</v>
      </c>
    </row>
    <row r="88" spans="1:15" ht="15" customHeight="1" x14ac:dyDescent="0.2">
      <c r="B88" s="20" t="s">
        <v>197</v>
      </c>
      <c r="C88" s="21">
        <v>11</v>
      </c>
      <c r="D88" s="21">
        <v>9</v>
      </c>
      <c r="E88" s="21">
        <v>13</v>
      </c>
      <c r="F88" s="21">
        <v>25</v>
      </c>
      <c r="G88" s="21">
        <v>22</v>
      </c>
      <c r="H88" s="21">
        <v>62</v>
      </c>
      <c r="I88" s="21">
        <v>54</v>
      </c>
      <c r="J88" s="21">
        <v>29</v>
      </c>
      <c r="K88" s="21">
        <v>19</v>
      </c>
      <c r="L88" s="21">
        <v>107</v>
      </c>
      <c r="M88" s="21">
        <v>12</v>
      </c>
      <c r="N88" s="21">
        <v>20</v>
      </c>
      <c r="O88" s="21">
        <v>383</v>
      </c>
    </row>
    <row r="89" spans="1:15" ht="15" customHeight="1" x14ac:dyDescent="0.2">
      <c r="B89" s="13" t="s">
        <v>187</v>
      </c>
      <c r="C89" s="9">
        <v>0</v>
      </c>
      <c r="D89" s="9">
        <v>0</v>
      </c>
      <c r="E89" s="9">
        <v>0</v>
      </c>
      <c r="F89" s="9">
        <v>1</v>
      </c>
      <c r="G89" s="9">
        <v>0</v>
      </c>
      <c r="H89" s="9">
        <v>3</v>
      </c>
      <c r="I89" s="9">
        <v>2</v>
      </c>
      <c r="J89" s="9">
        <v>2</v>
      </c>
      <c r="K89" s="9">
        <v>0</v>
      </c>
      <c r="L89" s="9">
        <v>0</v>
      </c>
      <c r="M89" s="9">
        <v>0</v>
      </c>
      <c r="N89" s="9">
        <v>0</v>
      </c>
      <c r="O89" s="9">
        <v>8</v>
      </c>
    </row>
    <row r="90" spans="1:15" ht="15" customHeight="1" x14ac:dyDescent="0.2">
      <c r="B90" s="13" t="s">
        <v>156</v>
      </c>
      <c r="C90" s="9">
        <v>3</v>
      </c>
      <c r="D90" s="9">
        <v>0</v>
      </c>
      <c r="E90" s="9">
        <v>0</v>
      </c>
      <c r="F90" s="9">
        <v>3</v>
      </c>
      <c r="G90" s="9">
        <v>1</v>
      </c>
      <c r="H90" s="9">
        <v>7</v>
      </c>
      <c r="I90" s="9">
        <v>13</v>
      </c>
      <c r="J90" s="9">
        <v>2</v>
      </c>
      <c r="K90" s="9">
        <v>2</v>
      </c>
      <c r="L90" s="9">
        <v>15</v>
      </c>
      <c r="M90" s="9">
        <v>0</v>
      </c>
      <c r="N90" s="9">
        <v>2</v>
      </c>
      <c r="O90" s="9">
        <v>48</v>
      </c>
    </row>
    <row r="91" spans="1:15" ht="12" x14ac:dyDescent="0.2">
      <c r="B91" s="13" t="s">
        <v>100</v>
      </c>
      <c r="C91" s="9">
        <v>5</v>
      </c>
      <c r="D91" s="9">
        <v>3</v>
      </c>
      <c r="E91" s="9">
        <v>3</v>
      </c>
      <c r="F91" s="9">
        <v>9</v>
      </c>
      <c r="G91" s="9">
        <v>7</v>
      </c>
      <c r="H91" s="9">
        <v>17</v>
      </c>
      <c r="I91" s="9">
        <v>15</v>
      </c>
      <c r="J91" s="9">
        <v>11</v>
      </c>
      <c r="K91" s="9">
        <v>4</v>
      </c>
      <c r="L91" s="9">
        <v>25</v>
      </c>
      <c r="M91" s="9">
        <v>4</v>
      </c>
      <c r="N91" s="9">
        <v>5</v>
      </c>
      <c r="O91" s="9">
        <v>108</v>
      </c>
    </row>
    <row r="92" spans="1:15" ht="15" customHeight="1" x14ac:dyDescent="0.2">
      <c r="B92" s="13" t="s">
        <v>165</v>
      </c>
      <c r="C92" s="9">
        <v>0</v>
      </c>
      <c r="D92" s="9">
        <v>1</v>
      </c>
      <c r="E92" s="9">
        <v>1</v>
      </c>
      <c r="F92" s="9">
        <v>1</v>
      </c>
      <c r="G92" s="9">
        <v>0</v>
      </c>
      <c r="H92" s="9">
        <v>1</v>
      </c>
      <c r="I92" s="9">
        <v>0</v>
      </c>
      <c r="J92" s="9">
        <v>0</v>
      </c>
      <c r="K92" s="9">
        <v>1</v>
      </c>
      <c r="L92" s="9">
        <v>14</v>
      </c>
      <c r="M92" s="9">
        <v>0</v>
      </c>
      <c r="N92" s="9">
        <v>0</v>
      </c>
      <c r="O92" s="9">
        <v>19</v>
      </c>
    </row>
    <row r="93" spans="1:15" ht="12" x14ac:dyDescent="0.2">
      <c r="B93" s="13" t="s">
        <v>120</v>
      </c>
      <c r="C93" s="9">
        <v>1</v>
      </c>
      <c r="D93" s="9">
        <v>1</v>
      </c>
      <c r="E93" s="9">
        <v>7</v>
      </c>
      <c r="F93" s="9">
        <v>3</v>
      </c>
      <c r="G93" s="9">
        <v>5</v>
      </c>
      <c r="H93" s="9">
        <v>24</v>
      </c>
      <c r="I93" s="9">
        <v>12</v>
      </c>
      <c r="J93" s="9">
        <v>8</v>
      </c>
      <c r="K93" s="9">
        <v>1</v>
      </c>
      <c r="L93" s="9">
        <v>16</v>
      </c>
      <c r="M93" s="9">
        <v>2</v>
      </c>
      <c r="N93" s="9">
        <v>5</v>
      </c>
      <c r="O93" s="9">
        <v>85</v>
      </c>
    </row>
    <row r="94" spans="1:15" ht="15" customHeight="1" x14ac:dyDescent="0.2">
      <c r="B94" s="13" t="s">
        <v>125</v>
      </c>
      <c r="C94" s="9">
        <v>1</v>
      </c>
      <c r="D94" s="9">
        <v>3</v>
      </c>
      <c r="E94" s="9">
        <v>1</v>
      </c>
      <c r="F94" s="9">
        <v>3</v>
      </c>
      <c r="G94" s="9">
        <v>4</v>
      </c>
      <c r="H94" s="9">
        <v>7</v>
      </c>
      <c r="I94" s="9">
        <v>6</v>
      </c>
      <c r="J94" s="9">
        <v>4</v>
      </c>
      <c r="K94" s="9">
        <v>5</v>
      </c>
      <c r="L94" s="9">
        <v>21</v>
      </c>
      <c r="M94" s="9">
        <v>2</v>
      </c>
      <c r="N94" s="9">
        <v>6</v>
      </c>
      <c r="O94" s="9">
        <v>63</v>
      </c>
    </row>
    <row r="95" spans="1:15" ht="15" customHeight="1" x14ac:dyDescent="0.2">
      <c r="B95" s="13" t="s">
        <v>153</v>
      </c>
      <c r="C95" s="9">
        <v>1</v>
      </c>
      <c r="D95" s="9">
        <v>1</v>
      </c>
      <c r="E95" s="9">
        <v>1</v>
      </c>
      <c r="F95" s="9">
        <v>5</v>
      </c>
      <c r="G95" s="9">
        <v>5</v>
      </c>
      <c r="H95" s="9">
        <v>3</v>
      </c>
      <c r="I95" s="9">
        <v>6</v>
      </c>
      <c r="J95" s="9">
        <v>2</v>
      </c>
      <c r="K95" s="9">
        <v>6</v>
      </c>
      <c r="L95" s="9">
        <v>16</v>
      </c>
      <c r="M95" s="9">
        <v>4</v>
      </c>
      <c r="N95" s="9">
        <v>2</v>
      </c>
      <c r="O95" s="9">
        <v>52</v>
      </c>
    </row>
    <row r="96" spans="1:15" ht="15" customHeight="1" x14ac:dyDescent="0.2">
      <c r="A96" s="5"/>
      <c r="B96" s="20" t="s">
        <v>198</v>
      </c>
      <c r="C96" s="21">
        <v>1910</v>
      </c>
      <c r="D96" s="21">
        <v>1725</v>
      </c>
      <c r="E96" s="21">
        <v>2571</v>
      </c>
      <c r="F96" s="21">
        <v>2893</v>
      </c>
      <c r="G96" s="21">
        <v>3872</v>
      </c>
      <c r="H96" s="21">
        <v>5115</v>
      </c>
      <c r="I96" s="21">
        <v>7289</v>
      </c>
      <c r="J96" s="21">
        <v>7018</v>
      </c>
      <c r="K96" s="21">
        <v>6363</v>
      </c>
      <c r="L96" s="21">
        <v>5377</v>
      </c>
      <c r="M96" s="21">
        <v>2687</v>
      </c>
      <c r="N96" s="21">
        <v>2418</v>
      </c>
      <c r="O96" s="21">
        <v>49238</v>
      </c>
    </row>
    <row r="97" spans="2:15" ht="15" customHeight="1" x14ac:dyDescent="0.2">
      <c r="B97" s="8" t="s">
        <v>64</v>
      </c>
      <c r="C97" s="9">
        <v>1620</v>
      </c>
      <c r="D97" s="9">
        <v>1447</v>
      </c>
      <c r="E97" s="9">
        <v>2203</v>
      </c>
      <c r="F97" s="9">
        <v>2444</v>
      </c>
      <c r="G97" s="9">
        <v>3153</v>
      </c>
      <c r="H97" s="9">
        <v>4130</v>
      </c>
      <c r="I97" s="9">
        <v>6446</v>
      </c>
      <c r="J97" s="9">
        <v>6107</v>
      </c>
      <c r="K97" s="9">
        <v>5401</v>
      </c>
      <c r="L97" s="9">
        <v>4535</v>
      </c>
      <c r="M97" s="9">
        <v>2295</v>
      </c>
      <c r="N97" s="9">
        <v>2082</v>
      </c>
      <c r="O97" s="9">
        <v>41863</v>
      </c>
    </row>
    <row r="98" spans="2:15" ht="15" customHeight="1" x14ac:dyDescent="0.2">
      <c r="B98" s="8" t="s">
        <v>95</v>
      </c>
      <c r="C98" s="9">
        <v>258</v>
      </c>
      <c r="D98" s="9">
        <v>259</v>
      </c>
      <c r="E98" s="9">
        <v>316</v>
      </c>
      <c r="F98" s="9">
        <v>395</v>
      </c>
      <c r="G98" s="9">
        <v>655</v>
      </c>
      <c r="H98" s="9">
        <v>726</v>
      </c>
      <c r="I98" s="9">
        <v>721</v>
      </c>
      <c r="J98" s="9">
        <v>822</v>
      </c>
      <c r="K98" s="9">
        <v>877</v>
      </c>
      <c r="L98" s="9">
        <v>757</v>
      </c>
      <c r="M98" s="9">
        <v>367</v>
      </c>
      <c r="N98" s="9">
        <v>295</v>
      </c>
      <c r="O98" s="9">
        <v>6448</v>
      </c>
    </row>
    <row r="99" spans="2:15" ht="15" customHeight="1" x14ac:dyDescent="0.2">
      <c r="B99" s="8" t="s">
        <v>110</v>
      </c>
      <c r="C99" s="9">
        <v>32</v>
      </c>
      <c r="D99" s="9">
        <v>19</v>
      </c>
      <c r="E99" s="9">
        <v>52</v>
      </c>
      <c r="F99" s="9">
        <v>54</v>
      </c>
      <c r="G99" s="9">
        <v>64</v>
      </c>
      <c r="H99" s="9">
        <v>259</v>
      </c>
      <c r="I99" s="9">
        <v>122</v>
      </c>
      <c r="J99" s="9">
        <v>89</v>
      </c>
      <c r="K99" s="9">
        <v>85</v>
      </c>
      <c r="L99" s="9">
        <v>85</v>
      </c>
      <c r="M99" s="9">
        <v>25</v>
      </c>
      <c r="N99" s="9">
        <v>41</v>
      </c>
      <c r="O99" s="9">
        <v>927</v>
      </c>
    </row>
    <row r="100" spans="2:15" ht="15" customHeight="1" x14ac:dyDescent="0.2">
      <c r="B100" s="20" t="s">
        <v>199</v>
      </c>
      <c r="C100" s="21">
        <v>194</v>
      </c>
      <c r="D100" s="21">
        <v>182</v>
      </c>
      <c r="E100" s="21">
        <v>181</v>
      </c>
      <c r="F100" s="21">
        <v>283</v>
      </c>
      <c r="G100" s="21">
        <v>473</v>
      </c>
      <c r="H100" s="21">
        <v>564</v>
      </c>
      <c r="I100" s="21">
        <v>646</v>
      </c>
      <c r="J100" s="21">
        <v>541</v>
      </c>
      <c r="K100" s="21">
        <v>675</v>
      </c>
      <c r="L100" s="21">
        <v>587</v>
      </c>
      <c r="M100" s="21">
        <v>309</v>
      </c>
      <c r="N100" s="21">
        <v>223</v>
      </c>
      <c r="O100" s="21">
        <v>4858</v>
      </c>
    </row>
    <row r="101" spans="2:15" ht="15" customHeight="1" x14ac:dyDescent="0.2">
      <c r="B101" s="10" t="s">
        <v>66</v>
      </c>
      <c r="C101" s="9">
        <v>38</v>
      </c>
      <c r="D101" s="9">
        <v>34</v>
      </c>
      <c r="E101" s="9">
        <v>26</v>
      </c>
      <c r="F101" s="9">
        <v>43</v>
      </c>
      <c r="G101" s="9">
        <v>82</v>
      </c>
      <c r="H101" s="9">
        <v>99</v>
      </c>
      <c r="I101" s="9">
        <v>151</v>
      </c>
      <c r="J101" s="9">
        <v>129</v>
      </c>
      <c r="K101" s="9">
        <v>100</v>
      </c>
      <c r="L101" s="9">
        <v>83</v>
      </c>
      <c r="M101" s="9">
        <v>34</v>
      </c>
      <c r="N101" s="9">
        <v>33</v>
      </c>
      <c r="O101" s="9">
        <v>852</v>
      </c>
    </row>
    <row r="102" spans="2:15" ht="15" customHeight="1" x14ac:dyDescent="0.2">
      <c r="B102" s="10" t="s">
        <v>70</v>
      </c>
      <c r="C102" s="9">
        <v>4</v>
      </c>
      <c r="D102" s="9">
        <v>5</v>
      </c>
      <c r="E102" s="9">
        <v>3</v>
      </c>
      <c r="F102" s="9">
        <v>4</v>
      </c>
      <c r="G102" s="9">
        <v>4</v>
      </c>
      <c r="H102" s="9">
        <v>3</v>
      </c>
      <c r="I102" s="9">
        <v>10</v>
      </c>
      <c r="J102" s="9">
        <v>2</v>
      </c>
      <c r="K102" s="9">
        <v>5</v>
      </c>
      <c r="L102" s="9">
        <v>15</v>
      </c>
      <c r="M102" s="9">
        <v>2</v>
      </c>
      <c r="N102" s="9">
        <v>4</v>
      </c>
      <c r="O102" s="9">
        <v>61</v>
      </c>
    </row>
    <row r="103" spans="2:15" ht="15" customHeight="1" x14ac:dyDescent="0.2">
      <c r="B103" s="10" t="s">
        <v>71</v>
      </c>
      <c r="C103" s="9">
        <v>92</v>
      </c>
      <c r="D103" s="9">
        <v>73</v>
      </c>
      <c r="E103" s="9">
        <v>76</v>
      </c>
      <c r="F103" s="9">
        <v>152</v>
      </c>
      <c r="G103" s="9">
        <v>269</v>
      </c>
      <c r="H103" s="9">
        <v>275</v>
      </c>
      <c r="I103" s="9">
        <v>229</v>
      </c>
      <c r="J103" s="9">
        <v>236</v>
      </c>
      <c r="K103" s="9">
        <v>418</v>
      </c>
      <c r="L103" s="9">
        <v>257</v>
      </c>
      <c r="M103" s="9">
        <v>166</v>
      </c>
      <c r="N103" s="9">
        <v>91</v>
      </c>
      <c r="O103" s="9">
        <v>2334</v>
      </c>
    </row>
    <row r="104" spans="2:15" ht="15" customHeight="1" x14ac:dyDescent="0.2">
      <c r="B104" s="10" t="s">
        <v>217</v>
      </c>
      <c r="C104" s="9">
        <v>0</v>
      </c>
      <c r="D104" s="9">
        <v>1</v>
      </c>
      <c r="E104" s="9">
        <v>0</v>
      </c>
      <c r="F104" s="9">
        <v>1</v>
      </c>
      <c r="G104" s="9">
        <v>1</v>
      </c>
      <c r="H104" s="9">
        <v>0</v>
      </c>
      <c r="I104" s="9">
        <v>1</v>
      </c>
      <c r="J104" s="9">
        <v>3</v>
      </c>
      <c r="K104" s="9">
        <v>1</v>
      </c>
      <c r="L104" s="9">
        <v>12</v>
      </c>
      <c r="M104" s="9">
        <v>1</v>
      </c>
      <c r="N104" s="9">
        <v>0</v>
      </c>
      <c r="O104" s="9">
        <v>21</v>
      </c>
    </row>
    <row r="105" spans="2:15" ht="15" customHeight="1" x14ac:dyDescent="0.2">
      <c r="B105" s="10" t="s">
        <v>78</v>
      </c>
      <c r="C105" s="9">
        <v>5</v>
      </c>
      <c r="D105" s="9">
        <v>8</v>
      </c>
      <c r="E105" s="9">
        <v>12</v>
      </c>
      <c r="F105" s="9">
        <v>15</v>
      </c>
      <c r="G105" s="9">
        <v>10</v>
      </c>
      <c r="H105" s="9">
        <v>9</v>
      </c>
      <c r="I105" s="9">
        <v>28</v>
      </c>
      <c r="J105" s="9">
        <v>12</v>
      </c>
      <c r="K105" s="9">
        <v>34</v>
      </c>
      <c r="L105" s="9">
        <v>26</v>
      </c>
      <c r="M105" s="9">
        <v>15</v>
      </c>
      <c r="N105" s="9">
        <v>7</v>
      </c>
      <c r="O105" s="9">
        <v>181</v>
      </c>
    </row>
    <row r="106" spans="2:15" ht="12" x14ac:dyDescent="0.2">
      <c r="B106" s="10" t="s">
        <v>81</v>
      </c>
      <c r="C106" s="9">
        <v>2</v>
      </c>
      <c r="D106" s="9">
        <v>7</v>
      </c>
      <c r="E106" s="9">
        <v>6</v>
      </c>
      <c r="F106" s="9">
        <v>6</v>
      </c>
      <c r="G106" s="9">
        <v>13</v>
      </c>
      <c r="H106" s="9">
        <v>8</v>
      </c>
      <c r="I106" s="9">
        <v>13</v>
      </c>
      <c r="J106" s="9">
        <v>15</v>
      </c>
      <c r="K106" s="9">
        <v>13</v>
      </c>
      <c r="L106" s="9">
        <v>20</v>
      </c>
      <c r="M106" s="9">
        <v>1</v>
      </c>
      <c r="N106" s="9">
        <v>4</v>
      </c>
      <c r="O106" s="9">
        <v>108</v>
      </c>
    </row>
    <row r="107" spans="2:15" ht="15" customHeight="1" x14ac:dyDescent="0.2">
      <c r="B107" s="10" t="s">
        <v>272</v>
      </c>
      <c r="C107" s="9">
        <v>34</v>
      </c>
      <c r="D107" s="9">
        <v>29</v>
      </c>
      <c r="E107" s="9">
        <v>36</v>
      </c>
      <c r="F107" s="9">
        <v>39</v>
      </c>
      <c r="G107" s="9">
        <v>52</v>
      </c>
      <c r="H107" s="9">
        <v>71</v>
      </c>
      <c r="I107" s="9">
        <v>106</v>
      </c>
      <c r="J107" s="9">
        <v>74</v>
      </c>
      <c r="K107" s="9">
        <v>53</v>
      </c>
      <c r="L107" s="9">
        <v>71</v>
      </c>
      <c r="M107" s="9">
        <v>48</v>
      </c>
      <c r="N107" s="9">
        <v>54</v>
      </c>
      <c r="O107" s="9">
        <v>667</v>
      </c>
    </row>
    <row r="108" spans="2:15" ht="15" customHeight="1" x14ac:dyDescent="0.2">
      <c r="B108" s="13" t="s">
        <v>122</v>
      </c>
      <c r="C108" s="9">
        <v>0</v>
      </c>
      <c r="D108" s="9">
        <v>4</v>
      </c>
      <c r="E108" s="9">
        <v>0</v>
      </c>
      <c r="F108" s="9">
        <v>1</v>
      </c>
      <c r="G108" s="9">
        <v>1</v>
      </c>
      <c r="H108" s="9">
        <v>1</v>
      </c>
      <c r="I108" s="9">
        <v>7</v>
      </c>
      <c r="J108" s="9">
        <v>3</v>
      </c>
      <c r="K108" s="9">
        <v>4</v>
      </c>
      <c r="L108" s="9">
        <v>5</v>
      </c>
      <c r="M108" s="9">
        <v>2</v>
      </c>
      <c r="N108" s="9">
        <v>0</v>
      </c>
      <c r="O108" s="9">
        <v>28</v>
      </c>
    </row>
    <row r="109" spans="2:15" ht="15" customHeight="1" x14ac:dyDescent="0.2">
      <c r="B109" s="10" t="s">
        <v>123</v>
      </c>
      <c r="C109" s="9">
        <v>3</v>
      </c>
      <c r="D109" s="9">
        <v>4</v>
      </c>
      <c r="E109" s="9">
        <v>9</v>
      </c>
      <c r="F109" s="9">
        <v>3</v>
      </c>
      <c r="G109" s="9">
        <v>13</v>
      </c>
      <c r="H109" s="9">
        <v>42</v>
      </c>
      <c r="I109" s="9">
        <v>45</v>
      </c>
      <c r="J109" s="9">
        <v>24</v>
      </c>
      <c r="K109" s="9">
        <v>11</v>
      </c>
      <c r="L109" s="9">
        <v>18</v>
      </c>
      <c r="M109" s="9">
        <v>9</v>
      </c>
      <c r="N109" s="9">
        <v>9</v>
      </c>
      <c r="O109" s="9">
        <v>190</v>
      </c>
    </row>
    <row r="110" spans="2:15" ht="15" customHeight="1" x14ac:dyDescent="0.2">
      <c r="B110" s="10" t="s">
        <v>224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1</v>
      </c>
      <c r="K110" s="9">
        <v>0</v>
      </c>
      <c r="L110" s="9">
        <v>0</v>
      </c>
      <c r="M110" s="9">
        <v>0</v>
      </c>
      <c r="N110" s="9">
        <v>0</v>
      </c>
      <c r="O110" s="9">
        <v>1</v>
      </c>
    </row>
    <row r="111" spans="2:15" ht="15" customHeight="1" x14ac:dyDescent="0.2">
      <c r="B111" s="7" t="s">
        <v>225</v>
      </c>
      <c r="C111" s="9">
        <v>0</v>
      </c>
      <c r="D111" s="9">
        <v>0</v>
      </c>
      <c r="E111" s="9">
        <v>0</v>
      </c>
      <c r="F111" s="9">
        <v>0</v>
      </c>
      <c r="G111" s="9">
        <v>5</v>
      </c>
      <c r="H111" s="9">
        <v>0</v>
      </c>
      <c r="I111" s="9">
        <v>1</v>
      </c>
      <c r="J111" s="9">
        <v>0</v>
      </c>
      <c r="K111" s="9">
        <v>1</v>
      </c>
      <c r="L111" s="9">
        <v>16</v>
      </c>
      <c r="M111" s="9">
        <v>0</v>
      </c>
      <c r="N111" s="9">
        <v>1</v>
      </c>
      <c r="O111" s="9">
        <v>24</v>
      </c>
    </row>
    <row r="112" spans="2:15" ht="15" customHeight="1" x14ac:dyDescent="0.2">
      <c r="B112" s="10" t="s">
        <v>146</v>
      </c>
      <c r="C112" s="9">
        <v>5</v>
      </c>
      <c r="D112" s="9">
        <v>4</v>
      </c>
      <c r="E112" s="9">
        <v>3</v>
      </c>
      <c r="F112" s="9">
        <v>3</v>
      </c>
      <c r="G112" s="9">
        <v>4</v>
      </c>
      <c r="H112" s="9">
        <v>31</v>
      </c>
      <c r="I112" s="9">
        <v>18</v>
      </c>
      <c r="J112" s="9">
        <v>10</v>
      </c>
      <c r="K112" s="9">
        <v>8</v>
      </c>
      <c r="L112" s="9">
        <v>15</v>
      </c>
      <c r="M112" s="9">
        <v>9</v>
      </c>
      <c r="N112" s="9">
        <v>5</v>
      </c>
      <c r="O112" s="9">
        <v>115</v>
      </c>
    </row>
    <row r="113" spans="2:15" ht="16.5" customHeight="1" x14ac:dyDescent="0.2">
      <c r="B113" s="12" t="s">
        <v>150</v>
      </c>
      <c r="C113" s="9">
        <v>11</v>
      </c>
      <c r="D113" s="9">
        <v>13</v>
      </c>
      <c r="E113" s="9">
        <v>10</v>
      </c>
      <c r="F113" s="9">
        <v>16</v>
      </c>
      <c r="G113" s="9">
        <v>19</v>
      </c>
      <c r="H113" s="9">
        <v>25</v>
      </c>
      <c r="I113" s="9">
        <v>37</v>
      </c>
      <c r="J113" s="9">
        <v>32</v>
      </c>
      <c r="K113" s="9">
        <v>27</v>
      </c>
      <c r="L113" s="9">
        <v>49</v>
      </c>
      <c r="M113" s="9">
        <v>22</v>
      </c>
      <c r="N113" s="9">
        <v>15</v>
      </c>
      <c r="O113" s="9">
        <v>276</v>
      </c>
    </row>
    <row r="114" spans="2:15" ht="33.75" customHeight="1" x14ac:dyDescent="0.2">
      <c r="B114" s="24" t="s">
        <v>200</v>
      </c>
      <c r="C114" s="22">
        <v>22845</v>
      </c>
      <c r="D114" s="22">
        <v>23725</v>
      </c>
      <c r="E114" s="22">
        <v>51094</v>
      </c>
      <c r="F114" s="22">
        <v>36535</v>
      </c>
      <c r="G114" s="22">
        <v>32269</v>
      </c>
      <c r="H114" s="22">
        <v>45069</v>
      </c>
      <c r="I114" s="22">
        <v>48419</v>
      </c>
      <c r="J114" s="22">
        <v>55537</v>
      </c>
      <c r="K114" s="22">
        <v>41220</v>
      </c>
      <c r="L114" s="22">
        <v>34976</v>
      </c>
      <c r="M114" s="22">
        <v>26495</v>
      </c>
      <c r="N114" s="22">
        <v>26447</v>
      </c>
      <c r="O114" s="22">
        <v>444631</v>
      </c>
    </row>
    <row r="115" spans="2:15" ht="21.75" customHeight="1" x14ac:dyDescent="0.2">
      <c r="B115" s="20" t="s">
        <v>201</v>
      </c>
      <c r="C115" s="21">
        <v>1521</v>
      </c>
      <c r="D115" s="21">
        <v>1937</v>
      </c>
      <c r="E115" s="21">
        <v>1771</v>
      </c>
      <c r="F115" s="21">
        <v>3052</v>
      </c>
      <c r="G115" s="21">
        <v>5389</v>
      </c>
      <c r="H115" s="21">
        <v>6725</v>
      </c>
      <c r="I115" s="21">
        <v>6158</v>
      </c>
      <c r="J115" s="21">
        <v>7772</v>
      </c>
      <c r="K115" s="21">
        <v>6728</v>
      </c>
      <c r="L115" s="21">
        <v>7681</v>
      </c>
      <c r="M115" s="21">
        <v>2626</v>
      </c>
      <c r="N115" s="21">
        <v>2445</v>
      </c>
      <c r="O115" s="21">
        <v>53805</v>
      </c>
    </row>
    <row r="116" spans="2:15" ht="12" x14ac:dyDescent="0.2">
      <c r="B116" s="14" t="s">
        <v>87</v>
      </c>
      <c r="C116" s="9">
        <v>205</v>
      </c>
      <c r="D116" s="9">
        <v>152</v>
      </c>
      <c r="E116" s="9">
        <v>308</v>
      </c>
      <c r="F116" s="9">
        <v>487</v>
      </c>
      <c r="G116" s="9">
        <v>869</v>
      </c>
      <c r="H116" s="9">
        <v>1008</v>
      </c>
      <c r="I116" s="9">
        <v>999</v>
      </c>
      <c r="J116" s="9">
        <v>1133</v>
      </c>
      <c r="K116" s="9">
        <v>1263</v>
      </c>
      <c r="L116" s="9">
        <v>1088</v>
      </c>
      <c r="M116" s="9">
        <v>401</v>
      </c>
      <c r="N116" s="9">
        <v>323</v>
      </c>
      <c r="O116" s="9">
        <v>8236</v>
      </c>
    </row>
    <row r="117" spans="2:15" ht="15" customHeight="1" x14ac:dyDescent="0.2">
      <c r="B117" s="14" t="s">
        <v>99</v>
      </c>
      <c r="C117" s="9">
        <v>303</v>
      </c>
      <c r="D117" s="9">
        <v>227</v>
      </c>
      <c r="E117" s="9">
        <v>351</v>
      </c>
      <c r="F117" s="9">
        <v>621</v>
      </c>
      <c r="G117" s="9">
        <v>1809</v>
      </c>
      <c r="H117" s="9">
        <v>2225</v>
      </c>
      <c r="I117" s="9">
        <v>1645</v>
      </c>
      <c r="J117" s="9">
        <v>2131</v>
      </c>
      <c r="K117" s="9">
        <v>1584</v>
      </c>
      <c r="L117" s="9">
        <v>1674</v>
      </c>
      <c r="M117" s="9">
        <v>405</v>
      </c>
      <c r="N117" s="9">
        <v>303</v>
      </c>
      <c r="O117" s="9">
        <v>13278</v>
      </c>
    </row>
    <row r="118" spans="2:15" ht="12" x14ac:dyDescent="0.2">
      <c r="B118" s="14" t="s">
        <v>113</v>
      </c>
      <c r="C118" s="9">
        <v>5</v>
      </c>
      <c r="D118" s="9">
        <v>5</v>
      </c>
      <c r="E118" s="9">
        <v>5</v>
      </c>
      <c r="F118" s="9">
        <v>12</v>
      </c>
      <c r="G118" s="9">
        <v>8</v>
      </c>
      <c r="H118" s="9">
        <v>12</v>
      </c>
      <c r="I118" s="9">
        <v>28</v>
      </c>
      <c r="J118" s="9">
        <v>13</v>
      </c>
      <c r="K118" s="9">
        <v>26</v>
      </c>
      <c r="L118" s="9">
        <v>81</v>
      </c>
      <c r="M118" s="9">
        <v>26</v>
      </c>
      <c r="N118" s="9">
        <v>2</v>
      </c>
      <c r="O118" s="9">
        <v>223</v>
      </c>
    </row>
    <row r="119" spans="2:15" ht="15" customHeight="1" x14ac:dyDescent="0.2">
      <c r="B119" s="11" t="s">
        <v>139</v>
      </c>
      <c r="C119" s="9">
        <v>1</v>
      </c>
      <c r="D119" s="9">
        <v>0</v>
      </c>
      <c r="E119" s="9">
        <v>2</v>
      </c>
      <c r="F119" s="9">
        <v>7</v>
      </c>
      <c r="G119" s="9">
        <v>4</v>
      </c>
      <c r="H119" s="9">
        <v>2</v>
      </c>
      <c r="I119" s="9">
        <v>24</v>
      </c>
      <c r="J119" s="9">
        <v>3</v>
      </c>
      <c r="K119" s="9">
        <v>2</v>
      </c>
      <c r="L119" s="9">
        <v>11</v>
      </c>
      <c r="M119" s="9">
        <v>0</v>
      </c>
      <c r="N119" s="9">
        <v>0</v>
      </c>
      <c r="O119" s="9">
        <v>56</v>
      </c>
    </row>
    <row r="120" spans="2:15" ht="12" x14ac:dyDescent="0.2">
      <c r="B120" s="11" t="s">
        <v>151</v>
      </c>
      <c r="C120" s="9">
        <v>1007</v>
      </c>
      <c r="D120" s="9">
        <v>1547</v>
      </c>
      <c r="E120" s="9">
        <v>1091</v>
      </c>
      <c r="F120" s="9">
        <v>1917</v>
      </c>
      <c r="G120" s="9">
        <v>2681</v>
      </c>
      <c r="H120" s="9">
        <v>3461</v>
      </c>
      <c r="I120" s="9">
        <v>3446</v>
      </c>
      <c r="J120" s="9">
        <v>4474</v>
      </c>
      <c r="K120" s="9">
        <v>3817</v>
      </c>
      <c r="L120" s="9">
        <v>4814</v>
      </c>
      <c r="M120" s="9">
        <v>1790</v>
      </c>
      <c r="N120" s="9">
        <v>1810</v>
      </c>
      <c r="O120" s="9">
        <v>31855</v>
      </c>
    </row>
    <row r="121" spans="2:15" ht="15" customHeight="1" x14ac:dyDescent="0.2">
      <c r="B121" s="11" t="s">
        <v>166</v>
      </c>
      <c r="C121" s="9">
        <v>0</v>
      </c>
      <c r="D121" s="9">
        <v>1</v>
      </c>
      <c r="E121" s="9">
        <v>2</v>
      </c>
      <c r="F121" s="9">
        <v>0</v>
      </c>
      <c r="G121" s="9">
        <v>0</v>
      </c>
      <c r="H121" s="9">
        <v>5</v>
      </c>
      <c r="I121" s="9">
        <v>5</v>
      </c>
      <c r="J121" s="9">
        <v>4</v>
      </c>
      <c r="K121" s="9">
        <v>3</v>
      </c>
      <c r="L121" s="9">
        <v>0</v>
      </c>
      <c r="M121" s="9">
        <v>0</v>
      </c>
      <c r="N121" s="9">
        <v>3</v>
      </c>
      <c r="O121" s="9">
        <v>23</v>
      </c>
    </row>
    <row r="122" spans="2:15" ht="15" customHeight="1" x14ac:dyDescent="0.2">
      <c r="B122" s="11" t="s">
        <v>161</v>
      </c>
      <c r="C122" s="9">
        <v>0</v>
      </c>
      <c r="D122" s="9">
        <v>5</v>
      </c>
      <c r="E122" s="9">
        <v>12</v>
      </c>
      <c r="F122" s="9">
        <v>8</v>
      </c>
      <c r="G122" s="9">
        <v>18</v>
      </c>
      <c r="H122" s="9">
        <v>12</v>
      </c>
      <c r="I122" s="9">
        <v>11</v>
      </c>
      <c r="J122" s="9">
        <v>14</v>
      </c>
      <c r="K122" s="9">
        <v>33</v>
      </c>
      <c r="L122" s="9">
        <v>13</v>
      </c>
      <c r="M122" s="9">
        <v>4</v>
      </c>
      <c r="N122" s="9">
        <v>4</v>
      </c>
      <c r="O122" s="9">
        <v>134</v>
      </c>
    </row>
    <row r="123" spans="2:15" ht="15" customHeight="1" x14ac:dyDescent="0.2">
      <c r="B123" s="20" t="s">
        <v>202</v>
      </c>
      <c r="C123" s="21">
        <v>346</v>
      </c>
      <c r="D123" s="21">
        <v>245</v>
      </c>
      <c r="E123" s="21">
        <v>320</v>
      </c>
      <c r="F123" s="21">
        <v>374</v>
      </c>
      <c r="G123" s="21">
        <v>716</v>
      </c>
      <c r="H123" s="21">
        <v>812</v>
      </c>
      <c r="I123" s="21">
        <v>1054</v>
      </c>
      <c r="J123" s="21">
        <v>866</v>
      </c>
      <c r="K123" s="21">
        <v>967</v>
      </c>
      <c r="L123" s="21">
        <v>808</v>
      </c>
      <c r="M123" s="21">
        <v>507</v>
      </c>
      <c r="N123" s="21">
        <v>328</v>
      </c>
      <c r="O123" s="21">
        <v>7343</v>
      </c>
    </row>
    <row r="124" spans="2:15" ht="17.25" customHeight="1" x14ac:dyDescent="0.2">
      <c r="B124" s="11" t="s">
        <v>59</v>
      </c>
      <c r="C124" s="9">
        <v>268</v>
      </c>
      <c r="D124" s="9">
        <v>209</v>
      </c>
      <c r="E124" s="9">
        <v>264</v>
      </c>
      <c r="F124" s="9">
        <v>299</v>
      </c>
      <c r="G124" s="9">
        <v>619</v>
      </c>
      <c r="H124" s="9">
        <v>681</v>
      </c>
      <c r="I124" s="9">
        <v>875</v>
      </c>
      <c r="J124" s="9">
        <v>700</v>
      </c>
      <c r="K124" s="9">
        <v>831</v>
      </c>
      <c r="L124" s="9">
        <v>659</v>
      </c>
      <c r="M124" s="9">
        <v>357</v>
      </c>
      <c r="N124" s="9">
        <v>273</v>
      </c>
      <c r="O124" s="9">
        <v>6035</v>
      </c>
    </row>
    <row r="125" spans="2:15" ht="15" customHeight="1" x14ac:dyDescent="0.2">
      <c r="B125" s="11" t="s">
        <v>63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</row>
    <row r="126" spans="2:15" ht="15" customHeight="1" x14ac:dyDescent="0.2">
      <c r="B126" s="11" t="s">
        <v>67</v>
      </c>
      <c r="C126" s="9">
        <v>71</v>
      </c>
      <c r="D126" s="9">
        <v>36</v>
      </c>
      <c r="E126" s="9">
        <v>50</v>
      </c>
      <c r="F126" s="9">
        <v>74</v>
      </c>
      <c r="G126" s="9">
        <v>97</v>
      </c>
      <c r="H126" s="9">
        <v>122</v>
      </c>
      <c r="I126" s="9">
        <v>175</v>
      </c>
      <c r="J126" s="9">
        <v>164</v>
      </c>
      <c r="K126" s="9">
        <v>131</v>
      </c>
      <c r="L126" s="9">
        <v>137</v>
      </c>
      <c r="M126" s="9">
        <v>123</v>
      </c>
      <c r="N126" s="9">
        <v>54</v>
      </c>
      <c r="O126" s="9">
        <v>1234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1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1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7</v>
      </c>
      <c r="M130" s="9">
        <v>0</v>
      </c>
      <c r="N130" s="9">
        <v>0</v>
      </c>
      <c r="O130" s="9">
        <v>7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3</v>
      </c>
      <c r="M131" s="9">
        <v>0</v>
      </c>
      <c r="N131" s="9">
        <v>0</v>
      </c>
      <c r="O131" s="9">
        <v>3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1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1</v>
      </c>
    </row>
    <row r="133" spans="1:15" ht="15" customHeight="1" x14ac:dyDescent="0.2">
      <c r="B133" s="11" t="s">
        <v>176</v>
      </c>
      <c r="C133" s="9">
        <v>1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5</v>
      </c>
      <c r="N133" s="9">
        <v>0</v>
      </c>
      <c r="O133" s="9">
        <v>6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</row>
    <row r="135" spans="1:15" ht="15" customHeight="1" x14ac:dyDescent="0.2">
      <c r="B135" s="11" t="s">
        <v>177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1</v>
      </c>
      <c r="N135" s="9">
        <v>0</v>
      </c>
      <c r="O135" s="9">
        <v>1</v>
      </c>
    </row>
    <row r="136" spans="1:15" ht="15" customHeight="1" x14ac:dyDescent="0.2">
      <c r="B136" s="11" t="s">
        <v>179</v>
      </c>
      <c r="C136" s="9">
        <v>4</v>
      </c>
      <c r="D136" s="9">
        <v>0</v>
      </c>
      <c r="E136" s="9">
        <v>2</v>
      </c>
      <c r="F136" s="9">
        <v>0</v>
      </c>
      <c r="G136" s="9">
        <v>0</v>
      </c>
      <c r="H136" s="9">
        <v>0</v>
      </c>
      <c r="I136" s="9">
        <v>3</v>
      </c>
      <c r="J136" s="9">
        <v>0</v>
      </c>
      <c r="K136" s="9">
        <v>0</v>
      </c>
      <c r="L136" s="9">
        <v>0</v>
      </c>
      <c r="M136" s="9">
        <v>20</v>
      </c>
      <c r="N136" s="9">
        <v>0</v>
      </c>
      <c r="O136" s="9">
        <v>29</v>
      </c>
    </row>
    <row r="137" spans="1:15" ht="15" customHeight="1" x14ac:dyDescent="0.2">
      <c r="B137" s="11" t="s">
        <v>143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</row>
    <row r="138" spans="1:15" ht="15" customHeight="1" x14ac:dyDescent="0.2">
      <c r="B138" s="11" t="s">
        <v>180</v>
      </c>
      <c r="C138" s="9">
        <v>2</v>
      </c>
      <c r="D138" s="9">
        <v>0</v>
      </c>
      <c r="E138" s="9">
        <v>3</v>
      </c>
      <c r="F138" s="9">
        <v>1</v>
      </c>
      <c r="G138" s="9">
        <v>0</v>
      </c>
      <c r="H138" s="9">
        <v>9</v>
      </c>
      <c r="I138" s="9">
        <v>0</v>
      </c>
      <c r="J138" s="9">
        <v>2</v>
      </c>
      <c r="K138" s="9">
        <v>5</v>
      </c>
      <c r="L138" s="9">
        <v>2</v>
      </c>
      <c r="M138" s="9">
        <v>1</v>
      </c>
      <c r="N138" s="9">
        <v>1</v>
      </c>
      <c r="O138" s="9">
        <v>26</v>
      </c>
    </row>
    <row r="139" spans="1:15" ht="15" customHeight="1" x14ac:dyDescent="0.2">
      <c r="B139" s="20" t="s">
        <v>203</v>
      </c>
      <c r="C139" s="21">
        <v>18216</v>
      </c>
      <c r="D139" s="21">
        <v>18174</v>
      </c>
      <c r="E139" s="21">
        <v>46635</v>
      </c>
      <c r="F139" s="21">
        <v>31037</v>
      </c>
      <c r="G139" s="21">
        <v>24155</v>
      </c>
      <c r="H139" s="21">
        <v>35244</v>
      </c>
      <c r="I139" s="21">
        <v>39645</v>
      </c>
      <c r="J139" s="21">
        <v>44438</v>
      </c>
      <c r="K139" s="21">
        <v>31616</v>
      </c>
      <c r="L139" s="21">
        <v>23929</v>
      </c>
      <c r="M139" s="21">
        <v>20951</v>
      </c>
      <c r="N139" s="21">
        <v>19450</v>
      </c>
      <c r="O139" s="21">
        <v>353490</v>
      </c>
    </row>
    <row r="140" spans="1:15" ht="15" customHeight="1" x14ac:dyDescent="0.2">
      <c r="A140" s="4"/>
      <c r="B140" s="10" t="s">
        <v>61</v>
      </c>
      <c r="C140" s="9">
        <v>35</v>
      </c>
      <c r="D140" s="9">
        <v>19</v>
      </c>
      <c r="E140" s="9">
        <v>20</v>
      </c>
      <c r="F140" s="9">
        <v>17</v>
      </c>
      <c r="G140" s="9">
        <v>17</v>
      </c>
      <c r="H140" s="9">
        <v>18</v>
      </c>
      <c r="I140" s="9">
        <v>70</v>
      </c>
      <c r="J140" s="9">
        <v>38</v>
      </c>
      <c r="K140" s="9">
        <v>37</v>
      </c>
      <c r="L140" s="9">
        <v>29</v>
      </c>
      <c r="M140" s="9">
        <v>33</v>
      </c>
      <c r="N140" s="9">
        <v>27</v>
      </c>
      <c r="O140" s="9">
        <v>360</v>
      </c>
    </row>
    <row r="141" spans="1:15" ht="15" customHeight="1" x14ac:dyDescent="0.2">
      <c r="A141" s="4"/>
      <c r="B141" s="10" t="s">
        <v>68</v>
      </c>
      <c r="C141" s="9">
        <v>59</v>
      </c>
      <c r="D141" s="9">
        <v>39</v>
      </c>
      <c r="E141" s="9">
        <v>29</v>
      </c>
      <c r="F141" s="9">
        <v>21</v>
      </c>
      <c r="G141" s="9">
        <v>16</v>
      </c>
      <c r="H141" s="9">
        <v>38</v>
      </c>
      <c r="I141" s="9">
        <v>38</v>
      </c>
      <c r="J141" s="9">
        <v>51</v>
      </c>
      <c r="K141" s="9">
        <v>53</v>
      </c>
      <c r="L141" s="9">
        <v>64</v>
      </c>
      <c r="M141" s="9">
        <v>47</v>
      </c>
      <c r="N141" s="9">
        <v>51</v>
      </c>
      <c r="O141" s="9">
        <v>506</v>
      </c>
    </row>
    <row r="142" spans="1:15" ht="15" customHeight="1" x14ac:dyDescent="0.2">
      <c r="A142" s="4"/>
      <c r="B142" s="10" t="s">
        <v>188</v>
      </c>
      <c r="C142" s="9">
        <v>1</v>
      </c>
      <c r="D142" s="9">
        <v>0</v>
      </c>
      <c r="E142" s="9">
        <v>2</v>
      </c>
      <c r="F142" s="9">
        <v>1</v>
      </c>
      <c r="G142" s="9">
        <v>2</v>
      </c>
      <c r="H142" s="9">
        <v>2</v>
      </c>
      <c r="I142" s="9">
        <v>3</v>
      </c>
      <c r="J142" s="9">
        <v>1</v>
      </c>
      <c r="K142" s="9">
        <v>2</v>
      </c>
      <c r="L142" s="9">
        <v>4</v>
      </c>
      <c r="M142" s="9">
        <v>3</v>
      </c>
      <c r="N142" s="9">
        <v>3</v>
      </c>
      <c r="O142" s="9">
        <v>24</v>
      </c>
    </row>
    <row r="143" spans="1:15" ht="15" customHeight="1" x14ac:dyDescent="0.2">
      <c r="A143" s="4"/>
      <c r="B143" s="10" t="s">
        <v>89</v>
      </c>
      <c r="C143" s="9">
        <v>3006</v>
      </c>
      <c r="D143" s="9">
        <v>2782</v>
      </c>
      <c r="E143" s="9">
        <v>4806</v>
      </c>
      <c r="F143" s="9">
        <v>4267</v>
      </c>
      <c r="G143" s="9">
        <v>3097</v>
      </c>
      <c r="H143" s="9">
        <v>5493</v>
      </c>
      <c r="I143" s="9">
        <v>4147</v>
      </c>
      <c r="J143" s="9">
        <v>7383</v>
      </c>
      <c r="K143" s="9">
        <v>2955</v>
      </c>
      <c r="L143" s="9">
        <v>3427</v>
      </c>
      <c r="M143" s="9">
        <v>3539</v>
      </c>
      <c r="N143" s="9">
        <v>6008</v>
      </c>
      <c r="O143" s="9">
        <v>50910</v>
      </c>
    </row>
    <row r="144" spans="1:15" ht="12.75" x14ac:dyDescent="0.2">
      <c r="A144" s="4"/>
      <c r="B144" s="10" t="s">
        <v>92</v>
      </c>
      <c r="C144" s="9">
        <v>14322</v>
      </c>
      <c r="D144" s="9">
        <v>14643</v>
      </c>
      <c r="E144" s="9">
        <v>41058</v>
      </c>
      <c r="F144" s="9">
        <v>25874</v>
      </c>
      <c r="G144" s="9">
        <v>20421</v>
      </c>
      <c r="H144" s="9">
        <v>28841</v>
      </c>
      <c r="I144" s="9">
        <v>34290</v>
      </c>
      <c r="J144" s="9">
        <v>35571</v>
      </c>
      <c r="K144" s="9">
        <v>27719</v>
      </c>
      <c r="L144" s="9">
        <v>19522</v>
      </c>
      <c r="M144" s="9">
        <v>16541</v>
      </c>
      <c r="N144" s="9">
        <v>12268</v>
      </c>
      <c r="O144" s="9">
        <v>291070</v>
      </c>
    </row>
    <row r="145" spans="1:15" ht="12.75" x14ac:dyDescent="0.2">
      <c r="A145" s="4"/>
      <c r="B145" s="13" t="s">
        <v>174</v>
      </c>
      <c r="C145" s="9">
        <v>1</v>
      </c>
      <c r="D145" s="9">
        <v>3</v>
      </c>
      <c r="E145" s="9">
        <v>1</v>
      </c>
      <c r="F145" s="9">
        <v>0</v>
      </c>
      <c r="G145" s="9">
        <v>1</v>
      </c>
      <c r="H145" s="9">
        <v>4</v>
      </c>
      <c r="I145" s="9">
        <v>1</v>
      </c>
      <c r="J145" s="9">
        <v>4</v>
      </c>
      <c r="K145" s="9">
        <v>2</v>
      </c>
      <c r="L145" s="9">
        <v>16</v>
      </c>
      <c r="M145" s="9">
        <v>1</v>
      </c>
      <c r="N145" s="9">
        <v>0</v>
      </c>
      <c r="O145" s="9">
        <v>34</v>
      </c>
    </row>
    <row r="146" spans="1:15" ht="15" customHeight="1" x14ac:dyDescent="0.2">
      <c r="A146" s="4"/>
      <c r="B146" s="10" t="s">
        <v>114</v>
      </c>
      <c r="C146" s="9">
        <v>56</v>
      </c>
      <c r="D146" s="9">
        <v>45</v>
      </c>
      <c r="E146" s="9">
        <v>21</v>
      </c>
      <c r="F146" s="9">
        <v>21</v>
      </c>
      <c r="G146" s="9">
        <v>50</v>
      </c>
      <c r="H146" s="9">
        <v>56</v>
      </c>
      <c r="I146" s="9">
        <v>95</v>
      </c>
      <c r="J146" s="9">
        <v>61</v>
      </c>
      <c r="K146" s="9">
        <v>44</v>
      </c>
      <c r="L146" s="9">
        <v>78</v>
      </c>
      <c r="M146" s="9">
        <v>40</v>
      </c>
      <c r="N146" s="9">
        <v>53</v>
      </c>
      <c r="O146" s="9">
        <v>620</v>
      </c>
    </row>
    <row r="147" spans="1:15" ht="15" customHeight="1" x14ac:dyDescent="0.2">
      <c r="A147" s="4"/>
      <c r="B147" s="10" t="s">
        <v>118</v>
      </c>
      <c r="C147" s="9">
        <v>619</v>
      </c>
      <c r="D147" s="9">
        <v>474</v>
      </c>
      <c r="E147" s="9">
        <v>582</v>
      </c>
      <c r="F147" s="9">
        <v>682</v>
      </c>
      <c r="G147" s="9">
        <v>475</v>
      </c>
      <c r="H147" s="9">
        <v>683</v>
      </c>
      <c r="I147" s="9">
        <v>833</v>
      </c>
      <c r="J147" s="9">
        <v>1185</v>
      </c>
      <c r="K147" s="9">
        <v>701</v>
      </c>
      <c r="L147" s="9">
        <v>668</v>
      </c>
      <c r="M147" s="9">
        <v>604</v>
      </c>
      <c r="N147" s="9">
        <v>775</v>
      </c>
      <c r="O147" s="9">
        <v>8281</v>
      </c>
    </row>
    <row r="148" spans="1:15" ht="15" customHeight="1" x14ac:dyDescent="0.2">
      <c r="A148" s="4"/>
      <c r="B148" s="10" t="s">
        <v>149</v>
      </c>
      <c r="C148" s="9">
        <v>117</v>
      </c>
      <c r="D148" s="9">
        <v>169</v>
      </c>
      <c r="E148" s="9">
        <v>116</v>
      </c>
      <c r="F148" s="9">
        <v>154</v>
      </c>
      <c r="G148" s="9">
        <v>76</v>
      </c>
      <c r="H148" s="9">
        <v>109</v>
      </c>
      <c r="I148" s="9">
        <v>168</v>
      </c>
      <c r="J148" s="9">
        <v>144</v>
      </c>
      <c r="K148" s="9">
        <v>103</v>
      </c>
      <c r="L148" s="9">
        <v>121</v>
      </c>
      <c r="M148" s="9">
        <v>143</v>
      </c>
      <c r="N148" s="9">
        <v>265</v>
      </c>
      <c r="O148" s="9">
        <v>1685</v>
      </c>
    </row>
    <row r="149" spans="1:15" ht="15" customHeight="1" x14ac:dyDescent="0.2">
      <c r="A149" s="4"/>
      <c r="B149" s="20" t="s">
        <v>204</v>
      </c>
      <c r="C149" s="21">
        <v>2762</v>
      </c>
      <c r="D149" s="21">
        <v>3369</v>
      </c>
      <c r="E149" s="21">
        <v>2368</v>
      </c>
      <c r="F149" s="21">
        <v>2072</v>
      </c>
      <c r="G149" s="21">
        <v>2009</v>
      </c>
      <c r="H149" s="21">
        <v>2288</v>
      </c>
      <c r="I149" s="21">
        <v>1562</v>
      </c>
      <c r="J149" s="21">
        <v>2461</v>
      </c>
      <c r="K149" s="21">
        <v>1909</v>
      </c>
      <c r="L149" s="21">
        <v>2558</v>
      </c>
      <c r="M149" s="21">
        <v>2411</v>
      </c>
      <c r="N149" s="21">
        <v>4224</v>
      </c>
      <c r="O149" s="21">
        <v>29993</v>
      </c>
    </row>
    <row r="150" spans="1:15" ht="15" customHeight="1" x14ac:dyDescent="0.2">
      <c r="B150" s="10" t="s">
        <v>215</v>
      </c>
      <c r="C150" s="9">
        <v>0</v>
      </c>
      <c r="D150" s="9">
        <v>0</v>
      </c>
      <c r="E150" s="9">
        <v>1</v>
      </c>
      <c r="F150" s="9">
        <v>0</v>
      </c>
      <c r="G150" s="9">
        <v>0</v>
      </c>
      <c r="H150" s="9">
        <v>0</v>
      </c>
      <c r="I150" s="9">
        <v>1</v>
      </c>
      <c r="J150" s="9">
        <v>2</v>
      </c>
      <c r="K150" s="9">
        <v>0</v>
      </c>
      <c r="L150" s="9">
        <v>9</v>
      </c>
      <c r="M150" s="9">
        <v>2</v>
      </c>
      <c r="N150" s="9">
        <v>1</v>
      </c>
      <c r="O150" s="9">
        <v>16</v>
      </c>
    </row>
    <row r="151" spans="1:15" ht="12" x14ac:dyDescent="0.2">
      <c r="B151" s="13" t="s">
        <v>82</v>
      </c>
      <c r="C151" s="9">
        <v>29</v>
      </c>
      <c r="D151" s="9">
        <v>32</v>
      </c>
      <c r="E151" s="9">
        <v>18</v>
      </c>
      <c r="F151" s="9">
        <v>27</v>
      </c>
      <c r="G151" s="9">
        <v>238</v>
      </c>
      <c r="H151" s="9">
        <v>36</v>
      </c>
      <c r="I151" s="9">
        <v>29</v>
      </c>
      <c r="J151" s="9">
        <v>18</v>
      </c>
      <c r="K151" s="9">
        <v>35</v>
      </c>
      <c r="L151" s="9">
        <v>35</v>
      </c>
      <c r="M151" s="9">
        <v>43</v>
      </c>
      <c r="N151" s="9">
        <v>15</v>
      </c>
      <c r="O151" s="9">
        <v>555</v>
      </c>
    </row>
    <row r="152" spans="1:15" ht="15" customHeight="1" x14ac:dyDescent="0.2">
      <c r="B152" s="13" t="s">
        <v>90</v>
      </c>
      <c r="C152" s="9">
        <v>133</v>
      </c>
      <c r="D152" s="9">
        <v>99</v>
      </c>
      <c r="E152" s="9">
        <v>91</v>
      </c>
      <c r="F152" s="9">
        <v>132</v>
      </c>
      <c r="G152" s="9">
        <v>82</v>
      </c>
      <c r="H152" s="9">
        <v>178</v>
      </c>
      <c r="I152" s="9">
        <v>157</v>
      </c>
      <c r="J152" s="9">
        <v>66</v>
      </c>
      <c r="K152" s="9">
        <v>86</v>
      </c>
      <c r="L152" s="9">
        <v>83</v>
      </c>
      <c r="M152" s="9">
        <v>72</v>
      </c>
      <c r="N152" s="9">
        <v>115</v>
      </c>
      <c r="O152" s="9">
        <v>1294</v>
      </c>
    </row>
    <row r="153" spans="1:15" ht="12" x14ac:dyDescent="0.2">
      <c r="B153" s="13" t="s">
        <v>172</v>
      </c>
      <c r="C153" s="9">
        <v>1</v>
      </c>
      <c r="D153" s="9">
        <v>3</v>
      </c>
      <c r="E153" s="9">
        <v>0</v>
      </c>
      <c r="F153" s="9">
        <v>2</v>
      </c>
      <c r="G153" s="9">
        <v>1</v>
      </c>
      <c r="H153" s="9">
        <v>5</v>
      </c>
      <c r="I153" s="9">
        <v>4</v>
      </c>
      <c r="J153" s="9">
        <v>3</v>
      </c>
      <c r="K153" s="9">
        <v>2</v>
      </c>
      <c r="L153" s="9">
        <v>2</v>
      </c>
      <c r="M153" s="9">
        <v>0</v>
      </c>
      <c r="N153" s="9">
        <v>1</v>
      </c>
      <c r="O153" s="9">
        <v>24</v>
      </c>
    </row>
    <row r="154" spans="1:15" ht="12" x14ac:dyDescent="0.2">
      <c r="B154" s="13" t="s">
        <v>220</v>
      </c>
      <c r="C154" s="9">
        <v>1</v>
      </c>
      <c r="D154" s="9">
        <v>0</v>
      </c>
      <c r="E154" s="9">
        <v>0</v>
      </c>
      <c r="F154" s="9">
        <v>1</v>
      </c>
      <c r="G154" s="9">
        <v>0</v>
      </c>
      <c r="H154" s="9">
        <v>1</v>
      </c>
      <c r="I154" s="9">
        <v>4</v>
      </c>
      <c r="J154" s="9">
        <v>5</v>
      </c>
      <c r="K154" s="9">
        <v>4</v>
      </c>
      <c r="L154" s="9">
        <v>1</v>
      </c>
      <c r="M154" s="9">
        <v>0</v>
      </c>
      <c r="N154" s="9">
        <v>3</v>
      </c>
      <c r="O154" s="9">
        <v>20</v>
      </c>
    </row>
    <row r="155" spans="1:15" ht="15" customHeight="1" x14ac:dyDescent="0.2">
      <c r="B155" s="13" t="s">
        <v>107</v>
      </c>
      <c r="C155" s="9">
        <v>56</v>
      </c>
      <c r="D155" s="9">
        <v>103</v>
      </c>
      <c r="E155" s="9">
        <v>60</v>
      </c>
      <c r="F155" s="9">
        <v>171</v>
      </c>
      <c r="G155" s="9">
        <v>84</v>
      </c>
      <c r="H155" s="9">
        <v>114</v>
      </c>
      <c r="I155" s="9">
        <v>88</v>
      </c>
      <c r="J155" s="9">
        <v>138</v>
      </c>
      <c r="K155" s="9">
        <v>150</v>
      </c>
      <c r="L155" s="9">
        <v>229</v>
      </c>
      <c r="M155" s="9">
        <v>121</v>
      </c>
      <c r="N155" s="9">
        <v>138</v>
      </c>
      <c r="O155" s="9">
        <v>1452</v>
      </c>
    </row>
    <row r="156" spans="1:15" ht="15" customHeight="1" x14ac:dyDescent="0.2">
      <c r="B156" s="13" t="s">
        <v>111</v>
      </c>
      <c r="C156" s="9">
        <v>10</v>
      </c>
      <c r="D156" s="9">
        <v>27</v>
      </c>
      <c r="E156" s="9">
        <v>22</v>
      </c>
      <c r="F156" s="9">
        <v>7</v>
      </c>
      <c r="G156" s="9">
        <v>27</v>
      </c>
      <c r="H156" s="9">
        <v>13</v>
      </c>
      <c r="I156" s="9">
        <v>34</v>
      </c>
      <c r="J156" s="9">
        <v>73</v>
      </c>
      <c r="K156" s="9">
        <v>13</v>
      </c>
      <c r="L156" s="9">
        <v>45</v>
      </c>
      <c r="M156" s="9">
        <v>31</v>
      </c>
      <c r="N156" s="9">
        <v>40</v>
      </c>
      <c r="O156" s="9">
        <v>342</v>
      </c>
    </row>
    <row r="157" spans="1:15" ht="15" customHeight="1" x14ac:dyDescent="0.2">
      <c r="B157" s="13" t="s">
        <v>134</v>
      </c>
      <c r="C157" s="9">
        <v>27</v>
      </c>
      <c r="D157" s="9">
        <v>66</v>
      </c>
      <c r="E157" s="9">
        <v>93</v>
      </c>
      <c r="F157" s="9">
        <v>90</v>
      </c>
      <c r="G157" s="9">
        <v>210</v>
      </c>
      <c r="H157" s="9">
        <v>188</v>
      </c>
      <c r="I157" s="9">
        <v>61</v>
      </c>
      <c r="J157" s="9">
        <v>73</v>
      </c>
      <c r="K157" s="9">
        <v>146</v>
      </c>
      <c r="L157" s="9">
        <v>310</v>
      </c>
      <c r="M157" s="9">
        <v>65</v>
      </c>
      <c r="N157" s="9">
        <v>94</v>
      </c>
      <c r="O157" s="9">
        <v>1423</v>
      </c>
    </row>
    <row r="158" spans="1:15" ht="15" customHeight="1" x14ac:dyDescent="0.2">
      <c r="B158" s="13" t="s">
        <v>140</v>
      </c>
      <c r="C158" s="9">
        <v>133</v>
      </c>
      <c r="D158" s="9">
        <v>109</v>
      </c>
      <c r="E158" s="9">
        <v>163</v>
      </c>
      <c r="F158" s="9">
        <v>487</v>
      </c>
      <c r="G158" s="9">
        <v>380</v>
      </c>
      <c r="H158" s="9">
        <v>426</v>
      </c>
      <c r="I158" s="9">
        <v>208</v>
      </c>
      <c r="J158" s="9">
        <v>171</v>
      </c>
      <c r="K158" s="9">
        <v>286</v>
      </c>
      <c r="L158" s="9">
        <v>483</v>
      </c>
      <c r="M158" s="9">
        <v>145</v>
      </c>
      <c r="N158" s="9">
        <v>203</v>
      </c>
      <c r="O158" s="9">
        <v>3194</v>
      </c>
    </row>
    <row r="159" spans="1:15" ht="15" customHeight="1" x14ac:dyDescent="0.2">
      <c r="B159" s="13" t="s">
        <v>147</v>
      </c>
      <c r="C159" s="9">
        <v>2372</v>
      </c>
      <c r="D159" s="9">
        <v>2930</v>
      </c>
      <c r="E159" s="9">
        <v>1920</v>
      </c>
      <c r="F159" s="9">
        <v>1155</v>
      </c>
      <c r="G159" s="9">
        <v>987</v>
      </c>
      <c r="H159" s="9">
        <v>1327</v>
      </c>
      <c r="I159" s="9">
        <v>976</v>
      </c>
      <c r="J159" s="9">
        <v>1912</v>
      </c>
      <c r="K159" s="9">
        <v>1187</v>
      </c>
      <c r="L159" s="9">
        <v>1361</v>
      </c>
      <c r="M159" s="9">
        <v>1932</v>
      </c>
      <c r="N159" s="9">
        <v>3614</v>
      </c>
      <c r="O159" s="9">
        <v>21673</v>
      </c>
    </row>
    <row r="160" spans="1:15" ht="15" customHeight="1" x14ac:dyDescent="0.2">
      <c r="B160" s="24" t="s">
        <v>213</v>
      </c>
      <c r="C160" s="25">
        <v>6455</v>
      </c>
      <c r="D160" s="25">
        <v>4065</v>
      </c>
      <c r="E160" s="25">
        <v>5299</v>
      </c>
      <c r="F160" s="25">
        <v>8545</v>
      </c>
      <c r="G160" s="25">
        <v>4774</v>
      </c>
      <c r="H160" s="25">
        <v>10307</v>
      </c>
      <c r="I160" s="25">
        <v>27041</v>
      </c>
      <c r="J160" s="25">
        <v>33540</v>
      </c>
      <c r="K160" s="25">
        <v>10777</v>
      </c>
      <c r="L160" s="25">
        <v>5581</v>
      </c>
      <c r="M160" s="25">
        <v>4620</v>
      </c>
      <c r="N160" s="25">
        <v>4769</v>
      </c>
      <c r="O160" s="22">
        <v>125773</v>
      </c>
    </row>
    <row r="161" spans="2:15" ht="15" customHeight="1" x14ac:dyDescent="0.2">
      <c r="B161" s="10" t="s">
        <v>65</v>
      </c>
      <c r="C161" s="9">
        <v>1131</v>
      </c>
      <c r="D161" s="9">
        <v>400</v>
      </c>
      <c r="E161" s="9">
        <v>903</v>
      </c>
      <c r="F161" s="9">
        <v>1517</v>
      </c>
      <c r="G161" s="9">
        <v>593</v>
      </c>
      <c r="H161" s="9">
        <v>726</v>
      </c>
      <c r="I161" s="9">
        <v>1631</v>
      </c>
      <c r="J161" s="9">
        <v>2673</v>
      </c>
      <c r="K161" s="9">
        <v>774</v>
      </c>
      <c r="L161" s="9">
        <v>483</v>
      </c>
      <c r="M161" s="9">
        <v>618</v>
      </c>
      <c r="N161" s="9">
        <v>928</v>
      </c>
      <c r="O161" s="9">
        <v>12377</v>
      </c>
    </row>
    <row r="162" spans="2:15" ht="15" customHeight="1" x14ac:dyDescent="0.2">
      <c r="B162" s="10" t="s">
        <v>69</v>
      </c>
      <c r="C162" s="9">
        <v>224</v>
      </c>
      <c r="D162" s="9">
        <v>273</v>
      </c>
      <c r="E162" s="9">
        <v>196</v>
      </c>
      <c r="F162" s="9">
        <v>304</v>
      </c>
      <c r="G162" s="9">
        <v>176</v>
      </c>
      <c r="H162" s="9">
        <v>193</v>
      </c>
      <c r="I162" s="9">
        <v>566</v>
      </c>
      <c r="J162" s="9">
        <v>782</v>
      </c>
      <c r="K162" s="9">
        <v>259</v>
      </c>
      <c r="L162" s="9">
        <v>116</v>
      </c>
      <c r="M162" s="9">
        <v>146</v>
      </c>
      <c r="N162" s="9">
        <v>276</v>
      </c>
      <c r="O162" s="9">
        <v>3511</v>
      </c>
    </row>
    <row r="163" spans="2:15" ht="15" customHeight="1" x14ac:dyDescent="0.2">
      <c r="B163" s="15" t="s">
        <v>76</v>
      </c>
      <c r="C163" s="9">
        <v>647</v>
      </c>
      <c r="D163" s="9">
        <v>437</v>
      </c>
      <c r="E163" s="9">
        <v>475</v>
      </c>
      <c r="F163" s="9">
        <v>669</v>
      </c>
      <c r="G163" s="9">
        <v>402</v>
      </c>
      <c r="H163" s="9">
        <v>701</v>
      </c>
      <c r="I163" s="9">
        <v>883</v>
      </c>
      <c r="J163" s="9">
        <v>1499</v>
      </c>
      <c r="K163" s="9">
        <v>600</v>
      </c>
      <c r="L163" s="9">
        <v>468</v>
      </c>
      <c r="M163" s="9">
        <v>452</v>
      </c>
      <c r="N163" s="9">
        <v>595</v>
      </c>
      <c r="O163" s="9">
        <v>7828</v>
      </c>
    </row>
    <row r="164" spans="2:15" ht="15" customHeight="1" x14ac:dyDescent="0.2">
      <c r="B164" s="16" t="s">
        <v>79</v>
      </c>
      <c r="C164" s="9">
        <v>158</v>
      </c>
      <c r="D164" s="9">
        <v>113</v>
      </c>
      <c r="E164" s="9">
        <v>139</v>
      </c>
      <c r="F164" s="9">
        <v>187</v>
      </c>
      <c r="G164" s="9">
        <v>120</v>
      </c>
      <c r="H164" s="9">
        <v>156</v>
      </c>
      <c r="I164" s="9">
        <v>260</v>
      </c>
      <c r="J164" s="9">
        <v>364</v>
      </c>
      <c r="K164" s="9">
        <v>162</v>
      </c>
      <c r="L164" s="9">
        <v>167</v>
      </c>
      <c r="M164" s="9">
        <v>140</v>
      </c>
      <c r="N164" s="9">
        <v>120</v>
      </c>
      <c r="O164" s="9">
        <v>2086</v>
      </c>
    </row>
    <row r="165" spans="2:15" ht="15" customHeight="1" x14ac:dyDescent="0.2">
      <c r="B165" s="16" t="s">
        <v>88</v>
      </c>
      <c r="C165" s="9">
        <v>185</v>
      </c>
      <c r="D165" s="9">
        <v>85</v>
      </c>
      <c r="E165" s="9">
        <v>116</v>
      </c>
      <c r="F165" s="9">
        <v>143</v>
      </c>
      <c r="G165" s="9">
        <v>110</v>
      </c>
      <c r="H165" s="9">
        <v>97</v>
      </c>
      <c r="I165" s="9">
        <v>56</v>
      </c>
      <c r="J165" s="9">
        <v>154</v>
      </c>
      <c r="K165" s="9">
        <v>87</v>
      </c>
      <c r="L165" s="9">
        <v>108</v>
      </c>
      <c r="M165" s="9">
        <v>53</v>
      </c>
      <c r="N165" s="9">
        <v>67</v>
      </c>
      <c r="O165" s="9">
        <v>1261</v>
      </c>
    </row>
    <row r="166" spans="2:15" ht="15" customHeight="1" x14ac:dyDescent="0.2">
      <c r="B166" s="16" t="s">
        <v>91</v>
      </c>
      <c r="C166" s="9">
        <v>399</v>
      </c>
      <c r="D166" s="9">
        <v>312</v>
      </c>
      <c r="E166" s="9">
        <v>454</v>
      </c>
      <c r="F166" s="9">
        <v>736</v>
      </c>
      <c r="G166" s="9">
        <v>511</v>
      </c>
      <c r="H166" s="9">
        <v>1130</v>
      </c>
      <c r="I166" s="9">
        <v>2030</v>
      </c>
      <c r="J166" s="9">
        <v>3124</v>
      </c>
      <c r="K166" s="9">
        <v>1489</v>
      </c>
      <c r="L166" s="9">
        <v>698</v>
      </c>
      <c r="M166" s="9">
        <v>448</v>
      </c>
      <c r="N166" s="9">
        <v>478</v>
      </c>
      <c r="O166" s="9">
        <v>11809</v>
      </c>
    </row>
    <row r="167" spans="2:15" ht="12" x14ac:dyDescent="0.2">
      <c r="B167" s="8" t="s">
        <v>96</v>
      </c>
      <c r="C167" s="9">
        <v>249</v>
      </c>
      <c r="D167" s="9">
        <v>282</v>
      </c>
      <c r="E167" s="9">
        <v>137</v>
      </c>
      <c r="F167" s="9">
        <v>213</v>
      </c>
      <c r="G167" s="9">
        <v>111</v>
      </c>
      <c r="H167" s="9">
        <v>200</v>
      </c>
      <c r="I167" s="9">
        <v>338</v>
      </c>
      <c r="J167" s="9">
        <v>655</v>
      </c>
      <c r="K167" s="9">
        <v>153</v>
      </c>
      <c r="L167" s="9">
        <v>135</v>
      </c>
      <c r="M167" s="9">
        <v>74</v>
      </c>
      <c r="N167" s="9">
        <v>149</v>
      </c>
      <c r="O167" s="9">
        <v>2696</v>
      </c>
    </row>
    <row r="168" spans="2:15" ht="15" customHeight="1" x14ac:dyDescent="0.2">
      <c r="B168" s="8" t="s">
        <v>103</v>
      </c>
      <c r="C168" s="9">
        <v>486</v>
      </c>
      <c r="D168" s="9">
        <v>263</v>
      </c>
      <c r="E168" s="9">
        <v>291</v>
      </c>
      <c r="F168" s="9">
        <v>808</v>
      </c>
      <c r="G168" s="9">
        <v>312</v>
      </c>
      <c r="H168" s="9">
        <v>744</v>
      </c>
      <c r="I168" s="9">
        <v>1648</v>
      </c>
      <c r="J168" s="9">
        <v>2790</v>
      </c>
      <c r="K168" s="9">
        <v>1223</v>
      </c>
      <c r="L168" s="9">
        <v>336</v>
      </c>
      <c r="M168" s="9">
        <v>294</v>
      </c>
      <c r="N168" s="9">
        <v>365</v>
      </c>
      <c r="O168" s="9">
        <v>9560</v>
      </c>
    </row>
    <row r="169" spans="2:15" ht="15" customHeight="1" x14ac:dyDescent="0.2">
      <c r="B169" s="8" t="s">
        <v>158</v>
      </c>
      <c r="C169" s="9">
        <v>10</v>
      </c>
      <c r="D169" s="9">
        <v>2</v>
      </c>
      <c r="E169" s="9">
        <v>8</v>
      </c>
      <c r="F169" s="9">
        <v>5</v>
      </c>
      <c r="G169" s="9">
        <v>1</v>
      </c>
      <c r="H169" s="9">
        <v>4</v>
      </c>
      <c r="I169" s="9">
        <v>1</v>
      </c>
      <c r="J169" s="9">
        <v>24</v>
      </c>
      <c r="K169" s="9">
        <v>1</v>
      </c>
      <c r="L169" s="9">
        <v>13</v>
      </c>
      <c r="M169" s="9">
        <v>2</v>
      </c>
      <c r="N169" s="9">
        <v>0</v>
      </c>
      <c r="O169" s="9">
        <v>71</v>
      </c>
    </row>
    <row r="170" spans="2:15" ht="15" customHeight="1" x14ac:dyDescent="0.2">
      <c r="B170" s="8" t="s">
        <v>117</v>
      </c>
      <c r="C170" s="9">
        <v>281</v>
      </c>
      <c r="D170" s="9">
        <v>359</v>
      </c>
      <c r="E170" s="9">
        <v>395</v>
      </c>
      <c r="F170" s="9">
        <v>696</v>
      </c>
      <c r="G170" s="9">
        <v>286</v>
      </c>
      <c r="H170" s="9">
        <v>470</v>
      </c>
      <c r="I170" s="9">
        <v>1341</v>
      </c>
      <c r="J170" s="9">
        <v>645</v>
      </c>
      <c r="K170" s="9">
        <v>161</v>
      </c>
      <c r="L170" s="9">
        <v>86</v>
      </c>
      <c r="M170" s="9">
        <v>137</v>
      </c>
      <c r="N170" s="9">
        <v>111</v>
      </c>
      <c r="O170" s="9">
        <v>4968</v>
      </c>
    </row>
    <row r="171" spans="2:15" ht="15" customHeight="1" x14ac:dyDescent="0.2">
      <c r="B171" s="10" t="s">
        <v>119</v>
      </c>
      <c r="C171" s="9">
        <v>63</v>
      </c>
      <c r="D171" s="9">
        <v>42</v>
      </c>
      <c r="E171" s="9">
        <v>42</v>
      </c>
      <c r="F171" s="9">
        <v>63</v>
      </c>
      <c r="G171" s="9">
        <v>44</v>
      </c>
      <c r="H171" s="9">
        <v>49</v>
      </c>
      <c r="I171" s="9">
        <v>49</v>
      </c>
      <c r="J171" s="9">
        <v>77</v>
      </c>
      <c r="K171" s="9">
        <v>32</v>
      </c>
      <c r="L171" s="9">
        <v>43</v>
      </c>
      <c r="M171" s="9">
        <v>34</v>
      </c>
      <c r="N171" s="9">
        <v>28</v>
      </c>
      <c r="O171" s="9">
        <v>566</v>
      </c>
    </row>
    <row r="172" spans="2:15" ht="12" x14ac:dyDescent="0.2">
      <c r="B172" s="8" t="s">
        <v>127</v>
      </c>
      <c r="C172" s="9">
        <v>1180</v>
      </c>
      <c r="D172" s="9">
        <v>656</v>
      </c>
      <c r="E172" s="9">
        <v>1104</v>
      </c>
      <c r="F172" s="9">
        <v>1817</v>
      </c>
      <c r="G172" s="9">
        <v>1246</v>
      </c>
      <c r="H172" s="9">
        <v>4697</v>
      </c>
      <c r="I172" s="9">
        <v>16025</v>
      </c>
      <c r="J172" s="9">
        <v>16406</v>
      </c>
      <c r="K172" s="9">
        <v>4300</v>
      </c>
      <c r="L172" s="9">
        <v>2073</v>
      </c>
      <c r="M172" s="9">
        <v>1427</v>
      </c>
      <c r="N172" s="9">
        <v>948</v>
      </c>
      <c r="O172" s="9">
        <v>51879</v>
      </c>
    </row>
    <row r="173" spans="2:15" ht="15" customHeight="1" x14ac:dyDescent="0.2">
      <c r="B173" s="10" t="s">
        <v>135</v>
      </c>
      <c r="C173" s="9">
        <v>449</v>
      </c>
      <c r="D173" s="9">
        <v>287</v>
      </c>
      <c r="E173" s="9">
        <v>298</v>
      </c>
      <c r="F173" s="9">
        <v>518</v>
      </c>
      <c r="G173" s="9">
        <v>270</v>
      </c>
      <c r="H173" s="9">
        <v>69</v>
      </c>
      <c r="I173" s="9">
        <v>48</v>
      </c>
      <c r="J173" s="9">
        <v>72</v>
      </c>
      <c r="K173" s="9">
        <v>51</v>
      </c>
      <c r="L173" s="9">
        <v>52</v>
      </c>
      <c r="M173" s="9">
        <v>38</v>
      </c>
      <c r="N173" s="9">
        <v>70</v>
      </c>
      <c r="O173" s="9">
        <v>2222</v>
      </c>
    </row>
    <row r="174" spans="2:15" ht="15" customHeight="1" x14ac:dyDescent="0.2">
      <c r="B174" s="8" t="s">
        <v>148</v>
      </c>
      <c r="C174" s="9">
        <v>993</v>
      </c>
      <c r="D174" s="9">
        <v>554</v>
      </c>
      <c r="E174" s="9">
        <v>741</v>
      </c>
      <c r="F174" s="9">
        <v>869</v>
      </c>
      <c r="G174" s="9">
        <v>592</v>
      </c>
      <c r="H174" s="9">
        <v>1071</v>
      </c>
      <c r="I174" s="9">
        <v>2165</v>
      </c>
      <c r="J174" s="9">
        <v>4275</v>
      </c>
      <c r="K174" s="9">
        <v>1485</v>
      </c>
      <c r="L174" s="9">
        <v>803</v>
      </c>
      <c r="M174" s="9">
        <v>757</v>
      </c>
      <c r="N174" s="9">
        <v>634</v>
      </c>
      <c r="O174" s="9">
        <v>14939</v>
      </c>
    </row>
    <row r="175" spans="2:15" ht="15" customHeight="1" x14ac:dyDescent="0.2">
      <c r="B175" s="24" t="s">
        <v>205</v>
      </c>
      <c r="C175" s="22">
        <v>594</v>
      </c>
      <c r="D175" s="22">
        <v>547</v>
      </c>
      <c r="E175" s="22">
        <v>589</v>
      </c>
      <c r="F175" s="22">
        <v>601</v>
      </c>
      <c r="G175" s="22">
        <v>539</v>
      </c>
      <c r="H175" s="22">
        <v>637</v>
      </c>
      <c r="I175" s="22">
        <v>940</v>
      </c>
      <c r="J175" s="22">
        <v>956</v>
      </c>
      <c r="K175" s="22">
        <v>613</v>
      </c>
      <c r="L175" s="22">
        <v>1106</v>
      </c>
      <c r="M175" s="22">
        <v>518</v>
      </c>
      <c r="N175" s="22">
        <v>716</v>
      </c>
      <c r="O175" s="22">
        <v>8356</v>
      </c>
    </row>
    <row r="176" spans="2:15" ht="15" customHeight="1" x14ac:dyDescent="0.2">
      <c r="B176" s="20" t="s">
        <v>206</v>
      </c>
      <c r="C176" s="20">
        <v>159</v>
      </c>
      <c r="D176" s="20">
        <v>139</v>
      </c>
      <c r="E176" s="20">
        <v>176</v>
      </c>
      <c r="F176" s="20">
        <v>162</v>
      </c>
      <c r="G176" s="20">
        <v>119</v>
      </c>
      <c r="H176" s="20">
        <v>136</v>
      </c>
      <c r="I176" s="20">
        <v>214</v>
      </c>
      <c r="J176" s="20">
        <v>254</v>
      </c>
      <c r="K176" s="20">
        <v>179</v>
      </c>
      <c r="L176" s="20">
        <v>311</v>
      </c>
      <c r="M176" s="20">
        <v>126</v>
      </c>
      <c r="N176" s="20">
        <v>116</v>
      </c>
      <c r="O176" s="21">
        <v>2091</v>
      </c>
    </row>
    <row r="177" spans="2:15" ht="15" customHeight="1" x14ac:dyDescent="0.2">
      <c r="B177" s="13" t="s">
        <v>169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2</v>
      </c>
      <c r="J177" s="9">
        <v>1</v>
      </c>
      <c r="K177" s="9">
        <v>0</v>
      </c>
      <c r="L177" s="9">
        <v>5</v>
      </c>
      <c r="M177" s="9">
        <v>3</v>
      </c>
      <c r="N177" s="9">
        <v>1</v>
      </c>
      <c r="O177" s="9">
        <v>12</v>
      </c>
    </row>
    <row r="178" spans="2:15" ht="15" customHeight="1" x14ac:dyDescent="0.2">
      <c r="B178" s="13" t="s">
        <v>77</v>
      </c>
      <c r="C178" s="9">
        <v>10</v>
      </c>
      <c r="D178" s="9">
        <v>12</v>
      </c>
      <c r="E178" s="9">
        <v>12</v>
      </c>
      <c r="F178" s="9">
        <v>18</v>
      </c>
      <c r="G178" s="9">
        <v>11</v>
      </c>
      <c r="H178" s="9">
        <v>10</v>
      </c>
      <c r="I178" s="9">
        <v>17</v>
      </c>
      <c r="J178" s="9">
        <v>43</v>
      </c>
      <c r="K178" s="9">
        <v>20</v>
      </c>
      <c r="L178" s="9">
        <v>19</v>
      </c>
      <c r="M178" s="9">
        <v>12</v>
      </c>
      <c r="N178" s="9">
        <v>17</v>
      </c>
      <c r="O178" s="9">
        <v>201</v>
      </c>
    </row>
    <row r="179" spans="2:15" ht="15" customHeight="1" x14ac:dyDescent="0.2">
      <c r="B179" s="13" t="s">
        <v>162</v>
      </c>
      <c r="C179" s="9">
        <v>22</v>
      </c>
      <c r="D179" s="9">
        <v>7</v>
      </c>
      <c r="E179" s="9">
        <v>0</v>
      </c>
      <c r="F179" s="9">
        <v>5</v>
      </c>
      <c r="G179" s="9">
        <v>1</v>
      </c>
      <c r="H179" s="9">
        <v>4</v>
      </c>
      <c r="I179" s="9">
        <v>13</v>
      </c>
      <c r="J179" s="9">
        <v>3</v>
      </c>
      <c r="K179" s="9">
        <v>5</v>
      </c>
      <c r="L179" s="9">
        <v>11</v>
      </c>
      <c r="M179" s="9">
        <v>6</v>
      </c>
      <c r="N179" s="9">
        <v>4</v>
      </c>
      <c r="O179" s="9">
        <v>81</v>
      </c>
    </row>
    <row r="180" spans="2:15" ht="15" customHeight="1" x14ac:dyDescent="0.2">
      <c r="B180" s="13" t="s">
        <v>84</v>
      </c>
      <c r="C180" s="9">
        <v>0</v>
      </c>
      <c r="D180" s="9">
        <v>0</v>
      </c>
      <c r="E180" s="9">
        <v>0</v>
      </c>
      <c r="F180" s="9">
        <v>0</v>
      </c>
      <c r="G180" s="9">
        <v>1</v>
      </c>
      <c r="H180" s="9">
        <v>2</v>
      </c>
      <c r="I180" s="9">
        <v>2</v>
      </c>
      <c r="J180" s="9">
        <v>3</v>
      </c>
      <c r="K180" s="9">
        <v>1</v>
      </c>
      <c r="L180" s="9">
        <v>22</v>
      </c>
      <c r="M180" s="9">
        <v>4</v>
      </c>
      <c r="N180" s="9">
        <v>1</v>
      </c>
      <c r="O180" s="9">
        <v>36</v>
      </c>
    </row>
    <row r="181" spans="2:15" ht="15" customHeight="1" x14ac:dyDescent="0.2">
      <c r="B181" s="13" t="s">
        <v>85</v>
      </c>
      <c r="C181" s="9">
        <v>1</v>
      </c>
      <c r="D181" s="9">
        <v>10</v>
      </c>
      <c r="E181" s="9">
        <v>6</v>
      </c>
      <c r="F181" s="9">
        <v>3</v>
      </c>
      <c r="G181" s="9">
        <v>7</v>
      </c>
      <c r="H181" s="9">
        <v>7</v>
      </c>
      <c r="I181" s="9">
        <v>11</v>
      </c>
      <c r="J181" s="9">
        <v>15</v>
      </c>
      <c r="K181" s="9">
        <v>8</v>
      </c>
      <c r="L181" s="9">
        <v>23</v>
      </c>
      <c r="M181" s="9">
        <v>6</v>
      </c>
      <c r="N181" s="9">
        <v>7</v>
      </c>
      <c r="O181" s="9">
        <v>104</v>
      </c>
    </row>
    <row r="182" spans="2:15" ht="15" customHeight="1" x14ac:dyDescent="0.2">
      <c r="B182" s="13" t="s">
        <v>97</v>
      </c>
      <c r="C182" s="9">
        <v>19</v>
      </c>
      <c r="D182" s="9">
        <v>36</v>
      </c>
      <c r="E182" s="9">
        <v>30</v>
      </c>
      <c r="F182" s="9">
        <v>20</v>
      </c>
      <c r="G182" s="9">
        <v>25</v>
      </c>
      <c r="H182" s="9">
        <v>17</v>
      </c>
      <c r="I182" s="9">
        <v>46</v>
      </c>
      <c r="J182" s="9">
        <v>40</v>
      </c>
      <c r="K182" s="9">
        <v>34</v>
      </c>
      <c r="L182" s="9">
        <v>44</v>
      </c>
      <c r="M182" s="9">
        <v>17</v>
      </c>
      <c r="N182" s="9">
        <v>17</v>
      </c>
      <c r="O182" s="9">
        <v>345</v>
      </c>
    </row>
    <row r="183" spans="2:15" ht="15" customHeight="1" x14ac:dyDescent="0.2">
      <c r="B183" s="13" t="s">
        <v>189</v>
      </c>
      <c r="C183" s="9">
        <v>88</v>
      </c>
      <c r="D183" s="9">
        <v>46</v>
      </c>
      <c r="E183" s="9">
        <v>81</v>
      </c>
      <c r="F183" s="9">
        <v>86</v>
      </c>
      <c r="G183" s="9">
        <v>37</v>
      </c>
      <c r="H183" s="9">
        <v>47</v>
      </c>
      <c r="I183" s="9">
        <v>68</v>
      </c>
      <c r="J183" s="9">
        <v>98</v>
      </c>
      <c r="K183" s="9">
        <v>57</v>
      </c>
      <c r="L183" s="9">
        <v>35</v>
      </c>
      <c r="M183" s="9">
        <v>37</v>
      </c>
      <c r="N183" s="9">
        <v>38</v>
      </c>
      <c r="O183" s="9">
        <v>718</v>
      </c>
    </row>
    <row r="184" spans="2:15" ht="15" customHeight="1" x14ac:dyDescent="0.2">
      <c r="B184" s="13" t="s">
        <v>105</v>
      </c>
      <c r="C184" s="9">
        <v>0</v>
      </c>
      <c r="D184" s="9">
        <v>0</v>
      </c>
      <c r="E184" s="9">
        <v>0</v>
      </c>
      <c r="F184" s="9">
        <v>1</v>
      </c>
      <c r="G184" s="9">
        <v>0</v>
      </c>
      <c r="H184" s="9">
        <v>0</v>
      </c>
      <c r="I184" s="9">
        <v>3</v>
      </c>
      <c r="J184" s="9">
        <v>0</v>
      </c>
      <c r="K184" s="9">
        <v>0</v>
      </c>
      <c r="L184" s="9">
        <v>13</v>
      </c>
      <c r="M184" s="9">
        <v>0</v>
      </c>
      <c r="N184" s="9">
        <v>0</v>
      </c>
      <c r="O184" s="9">
        <v>17</v>
      </c>
    </row>
    <row r="185" spans="2:15" ht="15" customHeight="1" x14ac:dyDescent="0.2">
      <c r="B185" s="13" t="s">
        <v>106</v>
      </c>
      <c r="C185" s="9">
        <v>2</v>
      </c>
      <c r="D185" s="9">
        <v>9</v>
      </c>
      <c r="E185" s="9">
        <v>4</v>
      </c>
      <c r="F185" s="9">
        <v>5</v>
      </c>
      <c r="G185" s="9">
        <v>11</v>
      </c>
      <c r="H185" s="9">
        <v>12</v>
      </c>
      <c r="I185" s="9">
        <v>9</v>
      </c>
      <c r="J185" s="9">
        <v>2</v>
      </c>
      <c r="K185" s="9">
        <v>10</v>
      </c>
      <c r="L185" s="9">
        <v>17</v>
      </c>
      <c r="M185" s="9">
        <v>6</v>
      </c>
      <c r="N185" s="9">
        <v>5</v>
      </c>
      <c r="O185" s="9">
        <v>92</v>
      </c>
    </row>
    <row r="186" spans="2:15" ht="15" customHeight="1" x14ac:dyDescent="0.2">
      <c r="B186" s="13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</row>
    <row r="187" spans="2:15" ht="15" customHeight="1" x14ac:dyDescent="0.2">
      <c r="B187" s="13" t="s">
        <v>183</v>
      </c>
      <c r="C187" s="9">
        <v>0</v>
      </c>
      <c r="D187" s="9">
        <v>0</v>
      </c>
      <c r="E187" s="9">
        <v>2</v>
      </c>
      <c r="F187" s="9">
        <v>0</v>
      </c>
      <c r="G187" s="9">
        <v>1</v>
      </c>
      <c r="H187" s="9">
        <v>1</v>
      </c>
      <c r="I187" s="9">
        <v>4</v>
      </c>
      <c r="J187" s="9">
        <v>3</v>
      </c>
      <c r="K187" s="9">
        <v>0</v>
      </c>
      <c r="L187" s="9">
        <v>12</v>
      </c>
      <c r="M187" s="9">
        <v>0</v>
      </c>
      <c r="N187" s="9">
        <v>0</v>
      </c>
      <c r="O187" s="9">
        <v>23</v>
      </c>
    </row>
    <row r="188" spans="2:15" ht="12.75" customHeight="1" x14ac:dyDescent="0.2">
      <c r="B188" s="13" t="s">
        <v>112</v>
      </c>
      <c r="C188" s="9">
        <v>0</v>
      </c>
      <c r="D188" s="9">
        <v>0</v>
      </c>
      <c r="E188" s="9">
        <v>0</v>
      </c>
      <c r="F188" s="9">
        <v>3</v>
      </c>
      <c r="G188" s="9">
        <v>0</v>
      </c>
      <c r="H188" s="9">
        <v>4</v>
      </c>
      <c r="I188" s="9">
        <v>0</v>
      </c>
      <c r="J188" s="9">
        <v>2</v>
      </c>
      <c r="K188" s="9">
        <v>1</v>
      </c>
      <c r="L188" s="9">
        <v>17</v>
      </c>
      <c r="M188" s="9">
        <v>0</v>
      </c>
      <c r="N188" s="9">
        <v>0</v>
      </c>
      <c r="O188" s="9">
        <v>27</v>
      </c>
    </row>
    <row r="189" spans="2:15" ht="12" x14ac:dyDescent="0.2">
      <c r="B189" s="13" t="s">
        <v>175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</row>
    <row r="190" spans="2:15" ht="15" customHeight="1" x14ac:dyDescent="0.2">
      <c r="B190" s="13" t="s">
        <v>124</v>
      </c>
      <c r="C190" s="9">
        <v>0</v>
      </c>
      <c r="D190" s="9">
        <v>2</v>
      </c>
      <c r="E190" s="9">
        <v>0</v>
      </c>
      <c r="F190" s="9">
        <v>1</v>
      </c>
      <c r="G190" s="9">
        <v>0</v>
      </c>
      <c r="H190" s="9">
        <v>2</v>
      </c>
      <c r="I190" s="9">
        <v>0</v>
      </c>
      <c r="J190" s="9">
        <v>2</v>
      </c>
      <c r="K190" s="9">
        <v>3</v>
      </c>
      <c r="L190" s="9">
        <v>13</v>
      </c>
      <c r="M190" s="9">
        <v>0</v>
      </c>
      <c r="N190" s="9">
        <v>0</v>
      </c>
      <c r="O190" s="9">
        <v>23</v>
      </c>
    </row>
    <row r="191" spans="2:15" ht="15" customHeight="1" x14ac:dyDescent="0.2">
      <c r="B191" s="13" t="s">
        <v>129</v>
      </c>
      <c r="C191" s="9">
        <v>1</v>
      </c>
      <c r="D191" s="9">
        <v>1</v>
      </c>
      <c r="E191" s="9">
        <v>10</v>
      </c>
      <c r="F191" s="9">
        <v>2</v>
      </c>
      <c r="G191" s="9">
        <v>1</v>
      </c>
      <c r="H191" s="9">
        <v>2</v>
      </c>
      <c r="I191" s="9">
        <v>0</v>
      </c>
      <c r="J191" s="9">
        <v>3</v>
      </c>
      <c r="K191" s="9">
        <v>1</v>
      </c>
      <c r="L191" s="9">
        <v>10</v>
      </c>
      <c r="M191" s="9">
        <v>1</v>
      </c>
      <c r="N191" s="9">
        <v>0</v>
      </c>
      <c r="O191" s="9">
        <v>32</v>
      </c>
    </row>
    <row r="192" spans="2:15" ht="15" customHeight="1" x14ac:dyDescent="0.2">
      <c r="B192" s="13" t="s">
        <v>136</v>
      </c>
      <c r="C192" s="9">
        <v>5</v>
      </c>
      <c r="D192" s="9">
        <v>4</v>
      </c>
      <c r="E192" s="9">
        <v>14</v>
      </c>
      <c r="F192" s="9">
        <v>8</v>
      </c>
      <c r="G192" s="9">
        <v>10</v>
      </c>
      <c r="H192" s="9">
        <v>8</v>
      </c>
      <c r="I192" s="9">
        <v>23</v>
      </c>
      <c r="J192" s="9">
        <v>23</v>
      </c>
      <c r="K192" s="9">
        <v>20</v>
      </c>
      <c r="L192" s="9">
        <v>20</v>
      </c>
      <c r="M192" s="9">
        <v>14</v>
      </c>
      <c r="N192" s="9">
        <v>11</v>
      </c>
      <c r="O192" s="9">
        <v>160</v>
      </c>
    </row>
    <row r="193" spans="1:15" ht="12" x14ac:dyDescent="0.2">
      <c r="B193" s="13" t="s">
        <v>178</v>
      </c>
      <c r="C193" s="9">
        <v>5</v>
      </c>
      <c r="D193" s="9">
        <v>3</v>
      </c>
      <c r="E193" s="9">
        <v>7</v>
      </c>
      <c r="F193" s="9">
        <v>5</v>
      </c>
      <c r="G193" s="9">
        <v>6</v>
      </c>
      <c r="H193" s="9">
        <v>13</v>
      </c>
      <c r="I193" s="9">
        <v>9</v>
      </c>
      <c r="J193" s="9">
        <v>6</v>
      </c>
      <c r="K193" s="9">
        <v>10</v>
      </c>
      <c r="L193" s="9">
        <v>13</v>
      </c>
      <c r="M193" s="9">
        <v>8</v>
      </c>
      <c r="N193" s="9">
        <v>6</v>
      </c>
      <c r="O193" s="9">
        <v>91</v>
      </c>
    </row>
    <row r="194" spans="1:15" ht="15" customHeight="1" x14ac:dyDescent="0.2">
      <c r="B194" s="13" t="s">
        <v>145</v>
      </c>
      <c r="C194" s="9">
        <v>6</v>
      </c>
      <c r="D194" s="9">
        <v>9</v>
      </c>
      <c r="E194" s="9">
        <v>10</v>
      </c>
      <c r="F194" s="9">
        <v>5</v>
      </c>
      <c r="G194" s="9">
        <v>6</v>
      </c>
      <c r="H194" s="9">
        <v>5</v>
      </c>
      <c r="I194" s="9">
        <v>7</v>
      </c>
      <c r="J194" s="9">
        <v>7</v>
      </c>
      <c r="K194" s="9">
        <v>8</v>
      </c>
      <c r="L194" s="9">
        <v>25</v>
      </c>
      <c r="M194" s="9">
        <v>11</v>
      </c>
      <c r="N194" s="9">
        <v>9</v>
      </c>
      <c r="O194" s="9">
        <v>108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0</v>
      </c>
      <c r="G195" s="9">
        <v>2</v>
      </c>
      <c r="H195" s="9">
        <v>2</v>
      </c>
      <c r="I195" s="9">
        <v>0</v>
      </c>
      <c r="J195" s="9">
        <v>3</v>
      </c>
      <c r="K195" s="9">
        <v>1</v>
      </c>
      <c r="L195" s="9">
        <v>12</v>
      </c>
      <c r="M195" s="9">
        <v>1</v>
      </c>
      <c r="N195" s="9">
        <v>0</v>
      </c>
      <c r="O195" s="9">
        <v>21</v>
      </c>
    </row>
    <row r="196" spans="1:15" ht="15" customHeight="1" x14ac:dyDescent="0.2">
      <c r="A196" s="4"/>
      <c r="B196" s="20" t="s">
        <v>207</v>
      </c>
      <c r="C196" s="26">
        <v>64</v>
      </c>
      <c r="D196" s="26">
        <v>44</v>
      </c>
      <c r="E196" s="26">
        <v>52</v>
      </c>
      <c r="F196" s="26">
        <v>48</v>
      </c>
      <c r="G196" s="26">
        <v>58</v>
      </c>
      <c r="H196" s="26">
        <v>57</v>
      </c>
      <c r="I196" s="26">
        <v>216</v>
      </c>
      <c r="J196" s="26">
        <v>94</v>
      </c>
      <c r="K196" s="26">
        <v>52</v>
      </c>
      <c r="L196" s="26">
        <v>178</v>
      </c>
      <c r="M196" s="26">
        <v>69</v>
      </c>
      <c r="N196" s="26">
        <v>83</v>
      </c>
      <c r="O196" s="21">
        <v>1015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0</v>
      </c>
      <c r="E197" s="9">
        <v>1</v>
      </c>
      <c r="F197" s="9">
        <v>2</v>
      </c>
      <c r="G197" s="9">
        <v>4</v>
      </c>
      <c r="H197" s="9">
        <v>3</v>
      </c>
      <c r="I197" s="9">
        <v>3</v>
      </c>
      <c r="J197" s="9">
        <v>0</v>
      </c>
      <c r="K197" s="9">
        <v>1</v>
      </c>
      <c r="L197" s="9">
        <v>0</v>
      </c>
      <c r="M197" s="9">
        <v>1</v>
      </c>
      <c r="N197" s="9">
        <v>0</v>
      </c>
      <c r="O197" s="9">
        <v>15</v>
      </c>
    </row>
    <row r="198" spans="1:15" ht="15" customHeight="1" x14ac:dyDescent="0.2">
      <c r="A198" s="4"/>
      <c r="B198" s="12" t="s">
        <v>184</v>
      </c>
      <c r="C198" s="9">
        <v>0</v>
      </c>
      <c r="D198" s="9">
        <v>5</v>
      </c>
      <c r="E198" s="9">
        <v>0</v>
      </c>
      <c r="F198" s="9">
        <v>1</v>
      </c>
      <c r="G198" s="9">
        <v>1</v>
      </c>
      <c r="H198" s="9">
        <v>0</v>
      </c>
      <c r="I198" s="9">
        <v>8</v>
      </c>
      <c r="J198" s="9">
        <v>1</v>
      </c>
      <c r="K198" s="9">
        <v>2</v>
      </c>
      <c r="L198" s="9">
        <v>1</v>
      </c>
      <c r="M198" s="9">
        <v>0</v>
      </c>
      <c r="N198" s="9">
        <v>1</v>
      </c>
      <c r="O198" s="9">
        <v>20</v>
      </c>
    </row>
    <row r="199" spans="1:15" ht="15" customHeight="1" x14ac:dyDescent="0.2">
      <c r="A199" s="4"/>
      <c r="B199" s="13" t="s">
        <v>171</v>
      </c>
      <c r="C199" s="9">
        <v>2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3</v>
      </c>
      <c r="J199" s="9">
        <v>1</v>
      </c>
      <c r="K199" s="9">
        <v>0</v>
      </c>
      <c r="L199" s="9">
        <v>12</v>
      </c>
      <c r="M199" s="9">
        <v>1</v>
      </c>
      <c r="N199" s="9">
        <v>3</v>
      </c>
      <c r="O199" s="9">
        <v>22</v>
      </c>
    </row>
    <row r="200" spans="1:15" ht="15" customHeight="1" x14ac:dyDescent="0.2">
      <c r="A200" s="4"/>
      <c r="B200" s="13" t="s">
        <v>72</v>
      </c>
      <c r="C200" s="9">
        <v>3</v>
      </c>
      <c r="D200" s="9">
        <v>3</v>
      </c>
      <c r="E200" s="9">
        <v>4</v>
      </c>
      <c r="F200" s="9">
        <v>2</v>
      </c>
      <c r="G200" s="9">
        <v>2</v>
      </c>
      <c r="H200" s="9">
        <v>4</v>
      </c>
      <c r="I200" s="9">
        <v>23</v>
      </c>
      <c r="J200" s="9">
        <v>7</v>
      </c>
      <c r="K200" s="9">
        <v>3</v>
      </c>
      <c r="L200" s="9">
        <v>22</v>
      </c>
      <c r="M200" s="9">
        <v>8</v>
      </c>
      <c r="N200" s="9">
        <v>4</v>
      </c>
      <c r="O200" s="9">
        <v>85</v>
      </c>
    </row>
    <row r="201" spans="1:15" ht="15" customHeight="1" x14ac:dyDescent="0.2">
      <c r="A201" s="4"/>
      <c r="B201" s="13" t="s">
        <v>73</v>
      </c>
      <c r="C201" s="9">
        <v>0</v>
      </c>
      <c r="D201" s="9">
        <v>0</v>
      </c>
      <c r="E201" s="9">
        <v>0</v>
      </c>
      <c r="F201" s="9">
        <v>0</v>
      </c>
      <c r="G201" s="9">
        <v>1</v>
      </c>
      <c r="H201" s="9">
        <v>0</v>
      </c>
      <c r="I201" s="9">
        <v>6</v>
      </c>
      <c r="J201" s="9">
        <v>2</v>
      </c>
      <c r="K201" s="9">
        <v>0</v>
      </c>
      <c r="L201" s="9">
        <v>0</v>
      </c>
      <c r="M201" s="9">
        <v>1</v>
      </c>
      <c r="N201" s="9">
        <v>0</v>
      </c>
      <c r="O201" s="9">
        <v>10</v>
      </c>
    </row>
    <row r="202" spans="1:15" ht="15" customHeight="1" x14ac:dyDescent="0.2">
      <c r="A202" s="4"/>
      <c r="B202" s="13" t="s">
        <v>157</v>
      </c>
      <c r="C202" s="9">
        <v>1</v>
      </c>
      <c r="D202" s="9">
        <v>2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1</v>
      </c>
      <c r="N202" s="9">
        <v>0</v>
      </c>
      <c r="O202" s="9">
        <v>4</v>
      </c>
    </row>
    <row r="203" spans="1:15" ht="15" customHeight="1" x14ac:dyDescent="0.2">
      <c r="A203" s="4"/>
      <c r="B203" s="13" t="s">
        <v>93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4</v>
      </c>
      <c r="M203" s="9">
        <v>0</v>
      </c>
      <c r="N203" s="9">
        <v>0</v>
      </c>
      <c r="O203" s="9">
        <v>4</v>
      </c>
    </row>
    <row r="204" spans="1:15" ht="15" customHeight="1" x14ac:dyDescent="0.2">
      <c r="A204" s="4"/>
      <c r="B204" s="13" t="s">
        <v>101</v>
      </c>
      <c r="C204" s="9">
        <v>3</v>
      </c>
      <c r="D204" s="9">
        <v>0</v>
      </c>
      <c r="E204" s="9">
        <v>9</v>
      </c>
      <c r="F204" s="9">
        <v>0</v>
      </c>
      <c r="G204" s="9">
        <v>1</v>
      </c>
      <c r="H204" s="9">
        <v>0</v>
      </c>
      <c r="I204" s="9">
        <v>16</v>
      </c>
      <c r="J204" s="9">
        <v>3</v>
      </c>
      <c r="K204" s="9">
        <v>3</v>
      </c>
      <c r="L204" s="9">
        <v>12</v>
      </c>
      <c r="M204" s="9">
        <v>0</v>
      </c>
      <c r="N204" s="9">
        <v>3</v>
      </c>
      <c r="O204" s="9">
        <v>50</v>
      </c>
    </row>
    <row r="205" spans="1:15" ht="15" customHeight="1" x14ac:dyDescent="0.2">
      <c r="A205" s="4"/>
      <c r="B205" s="8" t="s">
        <v>104</v>
      </c>
      <c r="C205" s="9">
        <v>4</v>
      </c>
      <c r="D205" s="9">
        <v>0</v>
      </c>
      <c r="E205" s="9">
        <v>0</v>
      </c>
      <c r="F205" s="9">
        <v>1</v>
      </c>
      <c r="G205" s="9">
        <v>2</v>
      </c>
      <c r="H205" s="9">
        <v>0</v>
      </c>
      <c r="I205" s="9">
        <v>6</v>
      </c>
      <c r="J205" s="9">
        <v>3</v>
      </c>
      <c r="K205" s="9">
        <v>1</v>
      </c>
      <c r="L205" s="9">
        <v>7</v>
      </c>
      <c r="M205" s="9">
        <v>0</v>
      </c>
      <c r="N205" s="9">
        <v>0</v>
      </c>
      <c r="O205" s="9">
        <v>24</v>
      </c>
    </row>
    <row r="206" spans="1:15" ht="15" customHeight="1" x14ac:dyDescent="0.2">
      <c r="A206" s="4"/>
      <c r="B206" s="13" t="s">
        <v>173</v>
      </c>
      <c r="C206" s="9">
        <v>0</v>
      </c>
      <c r="D206" s="9">
        <v>3</v>
      </c>
      <c r="E206" s="9">
        <v>0</v>
      </c>
      <c r="F206" s="9">
        <v>5</v>
      </c>
      <c r="G206" s="9">
        <v>2</v>
      </c>
      <c r="H206" s="9">
        <v>6</v>
      </c>
      <c r="I206" s="9">
        <v>7</v>
      </c>
      <c r="J206" s="9">
        <v>2</v>
      </c>
      <c r="K206" s="9">
        <v>2</v>
      </c>
      <c r="L206" s="9">
        <v>9</v>
      </c>
      <c r="M206" s="9">
        <v>6</v>
      </c>
      <c r="N206" s="9">
        <v>0</v>
      </c>
      <c r="O206" s="9">
        <v>42</v>
      </c>
    </row>
    <row r="207" spans="1:15" ht="15" customHeight="1" x14ac:dyDescent="0.2">
      <c r="A207" s="4"/>
      <c r="B207" s="13" t="s">
        <v>159</v>
      </c>
      <c r="C207" s="9">
        <v>1</v>
      </c>
      <c r="D207" s="9">
        <v>0</v>
      </c>
      <c r="E207" s="9">
        <v>2</v>
      </c>
      <c r="F207" s="9">
        <v>1</v>
      </c>
      <c r="G207" s="9">
        <v>1</v>
      </c>
      <c r="H207" s="9">
        <v>0</v>
      </c>
      <c r="I207" s="9">
        <v>2</v>
      </c>
      <c r="J207" s="9">
        <v>3</v>
      </c>
      <c r="K207" s="9">
        <v>0</v>
      </c>
      <c r="L207" s="9">
        <v>7</v>
      </c>
      <c r="M207" s="9">
        <v>1</v>
      </c>
      <c r="N207" s="9">
        <v>2</v>
      </c>
      <c r="O207" s="9">
        <v>20</v>
      </c>
    </row>
    <row r="208" spans="1:15" ht="15" customHeight="1" x14ac:dyDescent="0.2">
      <c r="A208" s="4"/>
      <c r="B208" s="13" t="s">
        <v>164</v>
      </c>
      <c r="C208" s="9">
        <v>2</v>
      </c>
      <c r="D208" s="9">
        <v>0</v>
      </c>
      <c r="E208" s="9">
        <v>1</v>
      </c>
      <c r="F208" s="9">
        <v>0</v>
      </c>
      <c r="G208" s="9">
        <v>1</v>
      </c>
      <c r="H208" s="9">
        <v>2</v>
      </c>
      <c r="I208" s="9">
        <v>2</v>
      </c>
      <c r="J208" s="9">
        <v>2</v>
      </c>
      <c r="K208" s="9">
        <v>0</v>
      </c>
      <c r="L208" s="9">
        <v>2</v>
      </c>
      <c r="M208" s="9">
        <v>1</v>
      </c>
      <c r="N208" s="9">
        <v>0</v>
      </c>
      <c r="O208" s="9">
        <v>13</v>
      </c>
    </row>
    <row r="209" spans="1:15" ht="15" customHeight="1" x14ac:dyDescent="0.2">
      <c r="A209" s="4"/>
      <c r="B209" s="13" t="s">
        <v>115</v>
      </c>
      <c r="C209" s="9">
        <v>46</v>
      </c>
      <c r="D209" s="9">
        <v>30</v>
      </c>
      <c r="E209" s="9">
        <v>33</v>
      </c>
      <c r="F209" s="9">
        <v>32</v>
      </c>
      <c r="G209" s="9">
        <v>41</v>
      </c>
      <c r="H209" s="9">
        <v>40</v>
      </c>
      <c r="I209" s="9">
        <v>123</v>
      </c>
      <c r="J209" s="9">
        <v>61</v>
      </c>
      <c r="K209" s="9">
        <v>37</v>
      </c>
      <c r="L209" s="9">
        <v>62</v>
      </c>
      <c r="M209" s="9">
        <v>44</v>
      </c>
      <c r="N209" s="9">
        <v>64</v>
      </c>
      <c r="O209" s="9">
        <v>613</v>
      </c>
    </row>
    <row r="210" spans="1:15" ht="15" customHeight="1" x14ac:dyDescent="0.2">
      <c r="A210" s="4"/>
      <c r="B210" s="13" t="s">
        <v>130</v>
      </c>
      <c r="C210" s="9">
        <v>0</v>
      </c>
      <c r="D210" s="9">
        <v>0</v>
      </c>
      <c r="E210" s="9">
        <v>1</v>
      </c>
      <c r="F210" s="9">
        <v>2</v>
      </c>
      <c r="G210" s="9">
        <v>2</v>
      </c>
      <c r="H210" s="9">
        <v>1</v>
      </c>
      <c r="I210" s="9">
        <v>3</v>
      </c>
      <c r="J210" s="9">
        <v>8</v>
      </c>
      <c r="K210" s="9">
        <v>2</v>
      </c>
      <c r="L210" s="9">
        <v>16</v>
      </c>
      <c r="M210" s="9">
        <v>3</v>
      </c>
      <c r="N210" s="9">
        <v>1</v>
      </c>
      <c r="O210" s="9">
        <v>39</v>
      </c>
    </row>
    <row r="211" spans="1:15" ht="15" customHeight="1" x14ac:dyDescent="0.2">
      <c r="A211" s="4"/>
      <c r="B211" s="13" t="s">
        <v>133</v>
      </c>
      <c r="C211" s="9">
        <v>0</v>
      </c>
      <c r="D211" s="9">
        <v>0</v>
      </c>
      <c r="E211" s="9">
        <v>1</v>
      </c>
      <c r="F211" s="9">
        <v>0</v>
      </c>
      <c r="G211" s="9">
        <v>0</v>
      </c>
      <c r="H211" s="9">
        <v>0</v>
      </c>
      <c r="I211" s="9">
        <v>11</v>
      </c>
      <c r="J211" s="9">
        <v>1</v>
      </c>
      <c r="K211" s="9">
        <v>1</v>
      </c>
      <c r="L211" s="9">
        <v>9</v>
      </c>
      <c r="M211" s="9">
        <v>2</v>
      </c>
      <c r="N211" s="9">
        <v>5</v>
      </c>
      <c r="O211" s="9">
        <v>30</v>
      </c>
    </row>
    <row r="212" spans="1:15" ht="15" customHeight="1" x14ac:dyDescent="0.2">
      <c r="B212" s="13" t="s">
        <v>193</v>
      </c>
      <c r="C212" s="9">
        <v>2</v>
      </c>
      <c r="D212" s="9">
        <v>1</v>
      </c>
      <c r="E212" s="9">
        <v>0</v>
      </c>
      <c r="F212" s="9">
        <v>2</v>
      </c>
      <c r="G212" s="9">
        <v>0</v>
      </c>
      <c r="H212" s="9">
        <v>1</v>
      </c>
      <c r="I212" s="9">
        <v>3</v>
      </c>
      <c r="J212" s="9">
        <v>0</v>
      </c>
      <c r="K212" s="9">
        <v>0</v>
      </c>
      <c r="L212" s="9">
        <v>15</v>
      </c>
      <c r="M212" s="9">
        <v>0</v>
      </c>
      <c r="N212" s="9">
        <v>0</v>
      </c>
      <c r="O212" s="9">
        <v>24</v>
      </c>
    </row>
    <row r="213" spans="1:15" ht="13.5" customHeight="1" x14ac:dyDescent="0.2">
      <c r="B213" s="20" t="s">
        <v>126</v>
      </c>
      <c r="C213" s="26">
        <v>115</v>
      </c>
      <c r="D213" s="26">
        <v>152</v>
      </c>
      <c r="E213" s="26">
        <v>150</v>
      </c>
      <c r="F213" s="26">
        <v>131</v>
      </c>
      <c r="G213" s="26">
        <v>193</v>
      </c>
      <c r="H213" s="26">
        <v>226</v>
      </c>
      <c r="I213" s="26">
        <v>263</v>
      </c>
      <c r="J213" s="26">
        <v>242</v>
      </c>
      <c r="K213" s="26">
        <v>179</v>
      </c>
      <c r="L213" s="26">
        <v>298</v>
      </c>
      <c r="M213" s="26">
        <v>148</v>
      </c>
      <c r="N213" s="26">
        <v>295</v>
      </c>
      <c r="O213" s="21">
        <v>2392</v>
      </c>
    </row>
    <row r="214" spans="1:15" ht="15" customHeight="1" x14ac:dyDescent="0.2">
      <c r="A214" s="4"/>
      <c r="B214" s="13" t="s">
        <v>168</v>
      </c>
      <c r="C214" s="9">
        <v>0</v>
      </c>
      <c r="D214" s="9">
        <v>0</v>
      </c>
      <c r="E214" s="9">
        <v>0</v>
      </c>
      <c r="F214" s="9">
        <v>0</v>
      </c>
      <c r="G214" s="9">
        <v>3</v>
      </c>
      <c r="H214" s="9">
        <v>0</v>
      </c>
      <c r="I214" s="9">
        <v>0</v>
      </c>
      <c r="J214" s="9">
        <v>1</v>
      </c>
      <c r="K214" s="9">
        <v>5</v>
      </c>
      <c r="L214" s="9">
        <v>20</v>
      </c>
      <c r="M214" s="9">
        <v>1</v>
      </c>
      <c r="N214" s="9">
        <v>0</v>
      </c>
      <c r="O214" s="9">
        <v>30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1</v>
      </c>
      <c r="I215" s="9">
        <v>0</v>
      </c>
      <c r="J215" s="9">
        <v>1</v>
      </c>
      <c r="K215" s="9">
        <v>0</v>
      </c>
      <c r="L215" s="9">
        <v>14</v>
      </c>
      <c r="M215" s="9">
        <v>0</v>
      </c>
      <c r="N215" s="9">
        <v>0</v>
      </c>
      <c r="O215" s="9">
        <v>16</v>
      </c>
    </row>
    <row r="216" spans="1:15" ht="15" customHeight="1" x14ac:dyDescent="0.2">
      <c r="A216" s="4"/>
      <c r="B216" s="13" t="s">
        <v>160</v>
      </c>
      <c r="C216" s="9">
        <v>0</v>
      </c>
      <c r="D216" s="9">
        <v>2</v>
      </c>
      <c r="E216" s="9">
        <v>1</v>
      </c>
      <c r="F216" s="9">
        <v>0</v>
      </c>
      <c r="G216" s="9">
        <v>1</v>
      </c>
      <c r="H216" s="9">
        <v>1</v>
      </c>
      <c r="I216" s="9">
        <v>0</v>
      </c>
      <c r="J216" s="9">
        <v>0</v>
      </c>
      <c r="K216" s="9">
        <v>3</v>
      </c>
      <c r="L216" s="9">
        <v>13</v>
      </c>
      <c r="M216" s="9">
        <v>0</v>
      </c>
      <c r="N216" s="9">
        <v>6</v>
      </c>
      <c r="O216" s="9">
        <v>27</v>
      </c>
    </row>
    <row r="217" spans="1:15" ht="15" customHeight="1" x14ac:dyDescent="0.2">
      <c r="B217" s="13" t="s">
        <v>126</v>
      </c>
      <c r="C217" s="9">
        <v>115</v>
      </c>
      <c r="D217" s="9">
        <v>150</v>
      </c>
      <c r="E217" s="9">
        <v>149</v>
      </c>
      <c r="F217" s="9">
        <v>131</v>
      </c>
      <c r="G217" s="9">
        <v>189</v>
      </c>
      <c r="H217" s="9">
        <v>224</v>
      </c>
      <c r="I217" s="9">
        <v>263</v>
      </c>
      <c r="J217" s="9">
        <v>240</v>
      </c>
      <c r="K217" s="9">
        <v>170</v>
      </c>
      <c r="L217" s="9">
        <v>237</v>
      </c>
      <c r="M217" s="9">
        <v>144</v>
      </c>
      <c r="N217" s="9">
        <v>288</v>
      </c>
      <c r="O217" s="9">
        <v>2300</v>
      </c>
    </row>
    <row r="218" spans="1:15" ht="12" x14ac:dyDescent="0.2">
      <c r="B218" s="12" t="s">
        <v>185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1</v>
      </c>
      <c r="L218" s="9">
        <v>14</v>
      </c>
      <c r="M218" s="9">
        <v>3</v>
      </c>
      <c r="N218" s="9">
        <v>1</v>
      </c>
      <c r="O218" s="9">
        <v>19</v>
      </c>
    </row>
    <row r="219" spans="1:15" ht="15" customHeight="1" x14ac:dyDescent="0.2">
      <c r="B219" s="20" t="s">
        <v>208</v>
      </c>
      <c r="C219" s="26">
        <v>248</v>
      </c>
      <c r="D219" s="26">
        <v>202</v>
      </c>
      <c r="E219" s="26">
        <v>204</v>
      </c>
      <c r="F219" s="26">
        <v>253</v>
      </c>
      <c r="G219" s="26">
        <v>157</v>
      </c>
      <c r="H219" s="26">
        <v>210</v>
      </c>
      <c r="I219" s="26">
        <v>232</v>
      </c>
      <c r="J219" s="26">
        <v>338</v>
      </c>
      <c r="K219" s="26">
        <v>190</v>
      </c>
      <c r="L219" s="26">
        <v>248</v>
      </c>
      <c r="M219" s="26">
        <v>165</v>
      </c>
      <c r="N219" s="26">
        <v>208</v>
      </c>
      <c r="O219" s="21">
        <v>2655</v>
      </c>
    </row>
    <row r="220" spans="1:15" ht="15" customHeight="1" x14ac:dyDescent="0.2">
      <c r="B220" s="8" t="s">
        <v>62</v>
      </c>
      <c r="C220" s="9">
        <v>22</v>
      </c>
      <c r="D220" s="9">
        <v>13</v>
      </c>
      <c r="E220" s="9">
        <v>22</v>
      </c>
      <c r="F220" s="9">
        <v>48</v>
      </c>
      <c r="G220" s="9">
        <v>17</v>
      </c>
      <c r="H220" s="9">
        <v>13</v>
      </c>
      <c r="I220" s="9">
        <v>28</v>
      </c>
      <c r="J220" s="9">
        <v>44</v>
      </c>
      <c r="K220" s="9">
        <v>21</v>
      </c>
      <c r="L220" s="9">
        <v>40</v>
      </c>
      <c r="M220" s="9">
        <v>18</v>
      </c>
      <c r="N220" s="9">
        <v>38</v>
      </c>
      <c r="O220" s="9">
        <v>324</v>
      </c>
    </row>
    <row r="221" spans="1:15" ht="15" customHeight="1" x14ac:dyDescent="0.2">
      <c r="B221" s="8" t="s">
        <v>108</v>
      </c>
      <c r="C221" s="9">
        <v>93</v>
      </c>
      <c r="D221" s="9">
        <v>66</v>
      </c>
      <c r="E221" s="9">
        <v>49</v>
      </c>
      <c r="F221" s="9">
        <v>77</v>
      </c>
      <c r="G221" s="9">
        <v>67</v>
      </c>
      <c r="H221" s="9">
        <v>70</v>
      </c>
      <c r="I221" s="9">
        <v>110</v>
      </c>
      <c r="J221" s="9">
        <v>120</v>
      </c>
      <c r="K221" s="9">
        <v>82</v>
      </c>
      <c r="L221" s="9">
        <v>77</v>
      </c>
      <c r="M221" s="9">
        <v>61</v>
      </c>
      <c r="N221" s="9">
        <v>53</v>
      </c>
      <c r="O221" s="9">
        <v>925</v>
      </c>
    </row>
    <row r="222" spans="1:15" ht="15" customHeight="1" x14ac:dyDescent="0.2">
      <c r="B222" s="8" t="s">
        <v>137</v>
      </c>
      <c r="C222" s="9">
        <v>71</v>
      </c>
      <c r="D222" s="9">
        <v>64</v>
      </c>
      <c r="E222" s="9">
        <v>72</v>
      </c>
      <c r="F222" s="9">
        <v>69</v>
      </c>
      <c r="G222" s="9">
        <v>43</v>
      </c>
      <c r="H222" s="9">
        <v>64</v>
      </c>
      <c r="I222" s="9">
        <v>48</v>
      </c>
      <c r="J222" s="9">
        <v>116</v>
      </c>
      <c r="K222" s="9">
        <v>57</v>
      </c>
      <c r="L222" s="9">
        <v>74</v>
      </c>
      <c r="M222" s="9">
        <v>40</v>
      </c>
      <c r="N222" s="9">
        <v>39</v>
      </c>
      <c r="O222" s="9">
        <v>757</v>
      </c>
    </row>
    <row r="223" spans="1:15" ht="12" x14ac:dyDescent="0.2">
      <c r="B223" s="8" t="s">
        <v>144</v>
      </c>
      <c r="C223" s="9">
        <v>62</v>
      </c>
      <c r="D223" s="9">
        <v>59</v>
      </c>
      <c r="E223" s="9">
        <v>61</v>
      </c>
      <c r="F223" s="9">
        <v>59</v>
      </c>
      <c r="G223" s="9">
        <v>30</v>
      </c>
      <c r="H223" s="9">
        <v>63</v>
      </c>
      <c r="I223" s="9">
        <v>46</v>
      </c>
      <c r="J223" s="9">
        <v>58</v>
      </c>
      <c r="K223" s="9">
        <v>30</v>
      </c>
      <c r="L223" s="9">
        <v>57</v>
      </c>
      <c r="M223" s="9">
        <v>46</v>
      </c>
      <c r="N223" s="9">
        <v>78</v>
      </c>
      <c r="O223" s="9">
        <v>649</v>
      </c>
    </row>
    <row r="224" spans="1:15" x14ac:dyDescent="0.2">
      <c r="B224" s="20" t="s">
        <v>209</v>
      </c>
      <c r="C224" s="26">
        <v>8</v>
      </c>
      <c r="D224" s="26">
        <v>10</v>
      </c>
      <c r="E224" s="26">
        <v>7</v>
      </c>
      <c r="F224" s="26">
        <v>7</v>
      </c>
      <c r="G224" s="26">
        <v>12</v>
      </c>
      <c r="H224" s="26">
        <v>8</v>
      </c>
      <c r="I224" s="26">
        <v>15</v>
      </c>
      <c r="J224" s="26">
        <v>28</v>
      </c>
      <c r="K224" s="26">
        <v>13</v>
      </c>
      <c r="L224" s="26">
        <v>71</v>
      </c>
      <c r="M224" s="26">
        <v>10</v>
      </c>
      <c r="N224" s="26">
        <v>14</v>
      </c>
      <c r="O224" s="21">
        <v>203</v>
      </c>
    </row>
    <row r="225" spans="2:15" ht="12" x14ac:dyDescent="0.2">
      <c r="B225" s="13" t="s">
        <v>154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4</v>
      </c>
      <c r="K225" s="9">
        <v>0</v>
      </c>
      <c r="L225" s="9">
        <v>15</v>
      </c>
      <c r="M225" s="9">
        <v>0</v>
      </c>
      <c r="N225" s="9">
        <v>1</v>
      </c>
      <c r="O225" s="9">
        <v>20</v>
      </c>
    </row>
    <row r="226" spans="2:15" ht="13.5" customHeight="1" x14ac:dyDescent="0.2">
      <c r="B226" s="13" t="s">
        <v>170</v>
      </c>
      <c r="C226" s="9">
        <v>0</v>
      </c>
      <c r="D226" s="9">
        <v>1</v>
      </c>
      <c r="E226" s="9">
        <v>2</v>
      </c>
      <c r="F226" s="9">
        <v>2</v>
      </c>
      <c r="G226" s="9">
        <v>0</v>
      </c>
      <c r="H226" s="9">
        <v>1</v>
      </c>
      <c r="I226" s="9">
        <v>0</v>
      </c>
      <c r="J226" s="9">
        <v>4</v>
      </c>
      <c r="K226" s="9">
        <v>1</v>
      </c>
      <c r="L226" s="9">
        <v>4</v>
      </c>
      <c r="M226" s="9">
        <v>0</v>
      </c>
      <c r="N226" s="9">
        <v>1</v>
      </c>
      <c r="O226" s="9">
        <v>16</v>
      </c>
    </row>
    <row r="227" spans="2:15" ht="15.75" customHeight="1" x14ac:dyDescent="0.2">
      <c r="B227" s="13" t="s">
        <v>94</v>
      </c>
      <c r="C227" s="9">
        <v>8</v>
      </c>
      <c r="D227" s="9">
        <v>7</v>
      </c>
      <c r="E227" s="9">
        <v>5</v>
      </c>
      <c r="F227" s="9">
        <v>4</v>
      </c>
      <c r="G227" s="9">
        <v>11</v>
      </c>
      <c r="H227" s="9">
        <v>5</v>
      </c>
      <c r="I227" s="9">
        <v>9</v>
      </c>
      <c r="J227" s="9">
        <v>5</v>
      </c>
      <c r="K227" s="9">
        <v>9</v>
      </c>
      <c r="L227" s="9">
        <v>22</v>
      </c>
      <c r="M227" s="9">
        <v>7</v>
      </c>
      <c r="N227" s="9">
        <v>9</v>
      </c>
      <c r="O227" s="9">
        <v>101</v>
      </c>
    </row>
    <row r="228" spans="2:15" ht="15" customHeight="1" x14ac:dyDescent="0.2">
      <c r="B228" s="13" t="s">
        <v>98</v>
      </c>
      <c r="C228" s="9">
        <v>0</v>
      </c>
      <c r="D228" s="9">
        <v>1</v>
      </c>
      <c r="E228" s="9">
        <v>0</v>
      </c>
      <c r="F228" s="9">
        <v>1</v>
      </c>
      <c r="G228" s="9">
        <v>1</v>
      </c>
      <c r="H228" s="9">
        <v>2</v>
      </c>
      <c r="I228" s="9">
        <v>4</v>
      </c>
      <c r="J228" s="9">
        <v>13</v>
      </c>
      <c r="K228" s="9">
        <v>3</v>
      </c>
      <c r="L228" s="9">
        <v>9</v>
      </c>
      <c r="M228" s="9">
        <v>0</v>
      </c>
      <c r="N228" s="9">
        <v>1</v>
      </c>
      <c r="O228" s="9">
        <v>35</v>
      </c>
    </row>
    <row r="229" spans="2:15" ht="15.75" customHeight="1" x14ac:dyDescent="0.2">
      <c r="B229" s="13" t="s">
        <v>192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9</v>
      </c>
      <c r="M229" s="9">
        <v>0</v>
      </c>
      <c r="N229" s="9">
        <v>0</v>
      </c>
      <c r="O229" s="9">
        <v>9</v>
      </c>
    </row>
    <row r="230" spans="2:15" ht="15.75" customHeight="1" x14ac:dyDescent="0.2">
      <c r="B230" s="13" t="s">
        <v>194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2</v>
      </c>
      <c r="J230" s="9">
        <v>2</v>
      </c>
      <c r="K230" s="9">
        <v>0</v>
      </c>
      <c r="L230" s="9">
        <v>0</v>
      </c>
      <c r="M230" s="9">
        <v>0</v>
      </c>
      <c r="N230" s="9">
        <v>1</v>
      </c>
      <c r="O230" s="9">
        <v>5</v>
      </c>
    </row>
    <row r="231" spans="2:15" ht="12" x14ac:dyDescent="0.2">
      <c r="B231" s="8" t="s">
        <v>222</v>
      </c>
      <c r="C231" s="9">
        <v>0</v>
      </c>
      <c r="D231" s="9">
        <v>1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12</v>
      </c>
      <c r="M231" s="9">
        <v>3</v>
      </c>
      <c r="N231" s="9">
        <v>1</v>
      </c>
      <c r="O231" s="9">
        <v>17</v>
      </c>
    </row>
    <row r="232" spans="2:15" x14ac:dyDescent="0.2">
      <c r="B232" s="24" t="s">
        <v>138</v>
      </c>
      <c r="C232" s="22">
        <v>44605</v>
      </c>
      <c r="D232" s="22">
        <v>33836</v>
      </c>
      <c r="E232" s="22">
        <v>37439</v>
      </c>
      <c r="F232" s="22">
        <v>40727</v>
      </c>
      <c r="G232" s="22">
        <v>35822</v>
      </c>
      <c r="H232" s="22">
        <v>36326</v>
      </c>
      <c r="I232" s="22">
        <v>38910</v>
      </c>
      <c r="J232" s="22">
        <v>52163</v>
      </c>
      <c r="K232" s="22">
        <v>48022</v>
      </c>
      <c r="L232" s="22">
        <v>40507</v>
      </c>
      <c r="M232" s="22">
        <v>38394</v>
      </c>
      <c r="N232" s="22">
        <v>35053</v>
      </c>
      <c r="O232" s="22">
        <v>481804</v>
      </c>
    </row>
    <row r="233" spans="2:15" ht="12" x14ac:dyDescent="0.2">
      <c r="B233" s="8" t="s">
        <v>196</v>
      </c>
      <c r="C233" s="9">
        <v>2</v>
      </c>
      <c r="D233" s="9">
        <v>5</v>
      </c>
      <c r="E233" s="9">
        <v>8</v>
      </c>
      <c r="F233" s="9">
        <v>4</v>
      </c>
      <c r="G233" s="9">
        <v>16</v>
      </c>
      <c r="H233" s="9">
        <v>9</v>
      </c>
      <c r="I233" s="9">
        <v>16</v>
      </c>
      <c r="J233" s="9">
        <v>7</v>
      </c>
      <c r="K233" s="9">
        <v>9</v>
      </c>
      <c r="L233" s="9">
        <v>6</v>
      </c>
      <c r="M233" s="9">
        <v>12</v>
      </c>
      <c r="N233" s="9">
        <v>11</v>
      </c>
      <c r="O233" s="9">
        <v>105</v>
      </c>
    </row>
    <row r="234" spans="2:15" ht="12" x14ac:dyDescent="0.2">
      <c r="B234" s="8" t="s">
        <v>226</v>
      </c>
      <c r="C234" s="9">
        <v>44314</v>
      </c>
      <c r="D234" s="9">
        <v>33643</v>
      </c>
      <c r="E234" s="9">
        <v>37156</v>
      </c>
      <c r="F234" s="9">
        <v>40307</v>
      </c>
      <c r="G234" s="9">
        <v>35411</v>
      </c>
      <c r="H234" s="9">
        <v>35936</v>
      </c>
      <c r="I234" s="9">
        <v>38334</v>
      </c>
      <c r="J234" s="9">
        <v>51326</v>
      </c>
      <c r="K234" s="9">
        <v>47339</v>
      </c>
      <c r="L234" s="9">
        <v>39925</v>
      </c>
      <c r="M234" s="9">
        <v>38026</v>
      </c>
      <c r="N234" s="9">
        <v>34672</v>
      </c>
      <c r="O234" s="9">
        <v>476389</v>
      </c>
    </row>
    <row r="235" spans="2:15" ht="15" customHeight="1" x14ac:dyDescent="0.2">
      <c r="B235" s="8" t="s">
        <v>138</v>
      </c>
      <c r="C235" s="9">
        <v>289</v>
      </c>
      <c r="D235" s="9">
        <v>188</v>
      </c>
      <c r="E235" s="9">
        <v>275</v>
      </c>
      <c r="F235" s="9">
        <v>416</v>
      </c>
      <c r="G235" s="9">
        <v>395</v>
      </c>
      <c r="H235" s="9">
        <v>381</v>
      </c>
      <c r="I235" s="9">
        <v>560</v>
      </c>
      <c r="J235" s="9">
        <v>830</v>
      </c>
      <c r="K235" s="9">
        <v>674</v>
      </c>
      <c r="L235" s="9">
        <v>576</v>
      </c>
      <c r="M235" s="9">
        <v>356</v>
      </c>
      <c r="N235" s="9">
        <v>370</v>
      </c>
      <c r="O235" s="9">
        <v>5310</v>
      </c>
    </row>
    <row r="239" spans="2:15" ht="15" customHeight="1" x14ac:dyDescent="0.2">
      <c r="B239" s="112" t="s">
        <v>210</v>
      </c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</row>
    <row r="240" spans="2:15" ht="19.5" customHeight="1" x14ac:dyDescent="0.2"/>
  </sheetData>
  <mergeCells count="1">
    <mergeCell ref="B239:O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workbookViewId="0">
      <pane xSplit="2" topLeftCell="H1" activePane="topRight" state="frozen"/>
      <selection pane="topRight" activeCell="B107" sqref="B107"/>
    </sheetView>
  </sheetViews>
  <sheetFormatPr defaultColWidth="9.140625" defaultRowHeight="15" customHeight="1" x14ac:dyDescent="0.2"/>
  <cols>
    <col min="1" max="1" width="5" style="7" customWidth="1"/>
    <col min="2" max="2" width="44" style="7" customWidth="1"/>
    <col min="3" max="15" width="15.5703125" style="7" customWidth="1"/>
    <col min="16" max="16384" width="9.140625" style="7"/>
  </cols>
  <sheetData>
    <row r="1" spans="2:15" ht="35.25" customHeight="1" x14ac:dyDescent="0.2">
      <c r="B1" s="17" t="s">
        <v>0</v>
      </c>
      <c r="C1" s="17" t="s">
        <v>243</v>
      </c>
      <c r="D1" s="17" t="s">
        <v>244</v>
      </c>
      <c r="E1" s="17" t="s">
        <v>245</v>
      </c>
      <c r="F1" s="17" t="s">
        <v>246</v>
      </c>
      <c r="G1" s="17" t="s">
        <v>247</v>
      </c>
      <c r="H1" s="17" t="s">
        <v>248</v>
      </c>
      <c r="I1" s="17" t="s">
        <v>249</v>
      </c>
      <c r="J1" s="17" t="s">
        <v>250</v>
      </c>
      <c r="K1" s="17" t="s">
        <v>251</v>
      </c>
      <c r="L1" s="17" t="s">
        <v>252</v>
      </c>
      <c r="M1" s="17" t="s">
        <v>253</v>
      </c>
      <c r="N1" s="17" t="s">
        <v>254</v>
      </c>
      <c r="O1" s="17">
        <v>2019</v>
      </c>
    </row>
    <row r="2" spans="2:15" ht="31.5" customHeight="1" x14ac:dyDescent="0.2">
      <c r="B2" s="17" t="s">
        <v>238</v>
      </c>
      <c r="C2" s="40">
        <v>528678</v>
      </c>
      <c r="D2" s="40">
        <v>469545</v>
      </c>
      <c r="E2" s="40">
        <v>619325</v>
      </c>
      <c r="F2" s="40">
        <v>647770</v>
      </c>
      <c r="G2" s="40">
        <v>723160</v>
      </c>
      <c r="H2" s="40">
        <v>873966</v>
      </c>
      <c r="I2" s="40">
        <v>1099474</v>
      </c>
      <c r="J2" s="40">
        <v>1358598</v>
      </c>
      <c r="K2" s="40">
        <v>917044</v>
      </c>
      <c r="L2" s="40">
        <v>782670</v>
      </c>
      <c r="M2" s="40">
        <v>670122</v>
      </c>
      <c r="N2" s="40">
        <v>667612</v>
      </c>
      <c r="O2" s="40">
        <v>9357964</v>
      </c>
    </row>
    <row r="3" spans="2:15" ht="19.5" customHeight="1" x14ac:dyDescent="0.2">
      <c r="B3" s="29" t="s">
        <v>227</v>
      </c>
      <c r="C3" s="30">
        <f>C2-C4</f>
        <v>91460</v>
      </c>
      <c r="D3" s="30">
        <f t="shared" ref="D3:L3" si="0">D2-D4</f>
        <v>80327</v>
      </c>
      <c r="E3" s="30">
        <f>E2-E4</f>
        <v>112261</v>
      </c>
      <c r="F3" s="30">
        <f t="shared" si="0"/>
        <v>98009</v>
      </c>
      <c r="G3" s="30">
        <f t="shared" si="0"/>
        <v>104451</v>
      </c>
      <c r="H3" s="30">
        <f>H2-H4</f>
        <v>146332</v>
      </c>
      <c r="I3" s="30">
        <f t="shared" si="0"/>
        <v>217143</v>
      </c>
      <c r="J3" s="30">
        <f t="shared" si="0"/>
        <v>272002</v>
      </c>
      <c r="K3" s="30">
        <f t="shared" si="0"/>
        <v>132764</v>
      </c>
      <c r="L3" s="30">
        <f t="shared" si="0"/>
        <v>117615</v>
      </c>
      <c r="M3" s="30">
        <v>126946</v>
      </c>
      <c r="N3" s="30">
        <v>132880</v>
      </c>
      <c r="O3" s="30">
        <v>1632190</v>
      </c>
    </row>
    <row r="4" spans="2:15" ht="30.75" customHeight="1" x14ac:dyDescent="0.2">
      <c r="B4" s="28" t="s">
        <v>239</v>
      </c>
      <c r="C4" s="18">
        <f>SUM(C6,C66,C114,C160,C175,C232)</f>
        <v>437218</v>
      </c>
      <c r="D4" s="18">
        <f t="shared" ref="D4:N4" si="1">SUM(D6,D66,D114,D160,D175,D232)</f>
        <v>389218</v>
      </c>
      <c r="E4" s="18">
        <f>SUM(E6,E66,E114,E160,E175,E232)</f>
        <v>507064</v>
      </c>
      <c r="F4" s="18">
        <f t="shared" si="1"/>
        <v>549761</v>
      </c>
      <c r="G4" s="18">
        <f t="shared" si="1"/>
        <v>618709</v>
      </c>
      <c r="H4" s="18">
        <f t="shared" si="1"/>
        <v>727634</v>
      </c>
      <c r="I4" s="18">
        <f t="shared" si="1"/>
        <v>882331</v>
      </c>
      <c r="J4" s="18">
        <f t="shared" si="1"/>
        <v>1086596</v>
      </c>
      <c r="K4" s="18">
        <f t="shared" si="1"/>
        <v>784280</v>
      </c>
      <c r="L4" s="18">
        <f t="shared" si="1"/>
        <v>665055</v>
      </c>
      <c r="M4" s="18">
        <f t="shared" si="1"/>
        <v>543176</v>
      </c>
      <c r="N4" s="18">
        <f t="shared" si="1"/>
        <v>534732</v>
      </c>
      <c r="O4" s="18">
        <f>SUM(O6,O66,O114,O160,O175,O232)</f>
        <v>7725774</v>
      </c>
    </row>
    <row r="5" spans="2:15" ht="30.75" customHeight="1" x14ac:dyDescent="0.2">
      <c r="B5" s="28" t="s">
        <v>237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ht="15" customHeight="1" x14ac:dyDescent="0.2">
      <c r="B6" s="19" t="s">
        <v>1</v>
      </c>
      <c r="C6" s="19">
        <v>363073</v>
      </c>
      <c r="D6" s="19">
        <v>327882</v>
      </c>
      <c r="E6" s="19">
        <v>432808</v>
      </c>
      <c r="F6" s="19">
        <v>474665</v>
      </c>
      <c r="G6" s="19">
        <v>546793</v>
      </c>
      <c r="H6" s="19">
        <v>630417</v>
      </c>
      <c r="I6" s="19">
        <v>768876</v>
      </c>
      <c r="J6" s="19">
        <v>944706</v>
      </c>
      <c r="K6" s="19">
        <v>676157</v>
      </c>
      <c r="L6" s="19">
        <v>571960</v>
      </c>
      <c r="M6" s="19">
        <v>466580</v>
      </c>
      <c r="N6" s="19">
        <v>461338</v>
      </c>
      <c r="O6" s="19">
        <v>6665255</v>
      </c>
    </row>
    <row r="7" spans="2:15" x14ac:dyDescent="0.2">
      <c r="B7" s="20" t="s">
        <v>2</v>
      </c>
      <c r="C7" s="21">
        <v>281033</v>
      </c>
      <c r="D7" s="21">
        <v>249273</v>
      </c>
      <c r="E7" s="21">
        <v>333641</v>
      </c>
      <c r="F7" s="21">
        <v>342825</v>
      </c>
      <c r="G7" s="21">
        <v>427195</v>
      </c>
      <c r="H7" s="21">
        <v>443818</v>
      </c>
      <c r="I7" s="21">
        <v>555852</v>
      </c>
      <c r="J7" s="21">
        <v>715486</v>
      </c>
      <c r="K7" s="21">
        <v>506125</v>
      </c>
      <c r="L7" s="21">
        <v>421968</v>
      </c>
      <c r="M7" s="21">
        <v>355078</v>
      </c>
      <c r="N7" s="21">
        <v>356013</v>
      </c>
      <c r="O7" s="21">
        <v>4988307</v>
      </c>
    </row>
    <row r="8" spans="2:15" ht="14.25" customHeight="1" x14ac:dyDescent="0.2">
      <c r="B8" s="8" t="s">
        <v>4</v>
      </c>
      <c r="C8" s="9">
        <v>92341</v>
      </c>
      <c r="D8" s="9">
        <v>83511</v>
      </c>
      <c r="E8" s="9">
        <v>117050</v>
      </c>
      <c r="F8" s="9">
        <v>99073</v>
      </c>
      <c r="G8" s="9">
        <v>105962</v>
      </c>
      <c r="H8" s="9">
        <v>124780</v>
      </c>
      <c r="I8" s="9">
        <v>175499</v>
      </c>
      <c r="J8" s="9">
        <v>226133</v>
      </c>
      <c r="K8" s="9">
        <v>145482</v>
      </c>
      <c r="L8" s="9">
        <v>119540</v>
      </c>
      <c r="M8" s="9">
        <v>114657</v>
      </c>
      <c r="N8" s="9">
        <v>122591</v>
      </c>
      <c r="O8" s="9">
        <v>1526619</v>
      </c>
    </row>
    <row r="9" spans="2:15" ht="12" x14ac:dyDescent="0.2">
      <c r="B9" s="8" t="s">
        <v>5</v>
      </c>
      <c r="C9" s="9">
        <v>1773</v>
      </c>
      <c r="D9" s="9">
        <v>1944</v>
      </c>
      <c r="E9" s="9">
        <v>2830</v>
      </c>
      <c r="F9" s="9">
        <v>2348</v>
      </c>
      <c r="G9" s="9">
        <v>4099</v>
      </c>
      <c r="H9" s="9">
        <v>6641</v>
      </c>
      <c r="I9" s="9">
        <v>12545</v>
      </c>
      <c r="J9" s="9">
        <v>13844</v>
      </c>
      <c r="K9" s="9">
        <v>10074</v>
      </c>
      <c r="L9" s="9">
        <v>4088</v>
      </c>
      <c r="M9" s="9">
        <v>3619</v>
      </c>
      <c r="N9" s="9">
        <v>2369</v>
      </c>
      <c r="O9" s="9">
        <v>66174</v>
      </c>
    </row>
    <row r="10" spans="2:15" ht="12" x14ac:dyDescent="0.2">
      <c r="B10" s="8" t="s">
        <v>6</v>
      </c>
      <c r="C10" s="9">
        <v>516</v>
      </c>
      <c r="D10" s="9">
        <v>602</v>
      </c>
      <c r="E10" s="9">
        <v>766</v>
      </c>
      <c r="F10" s="9">
        <v>947</v>
      </c>
      <c r="G10" s="9">
        <v>912</v>
      </c>
      <c r="H10" s="9">
        <v>1078</v>
      </c>
      <c r="I10" s="9">
        <v>1270</v>
      </c>
      <c r="J10" s="9">
        <v>1252</v>
      </c>
      <c r="K10" s="9">
        <v>1011</v>
      </c>
      <c r="L10" s="9">
        <v>1059</v>
      </c>
      <c r="M10" s="9">
        <v>718</v>
      </c>
      <c r="N10" s="9">
        <v>785</v>
      </c>
      <c r="O10" s="9">
        <v>10916</v>
      </c>
    </row>
    <row r="11" spans="2:15" ht="15" customHeight="1" x14ac:dyDescent="0.2">
      <c r="B11" s="10" t="s">
        <v>8</v>
      </c>
      <c r="C11" s="9">
        <v>288</v>
      </c>
      <c r="D11" s="9">
        <v>392</v>
      </c>
      <c r="E11" s="9">
        <v>557</v>
      </c>
      <c r="F11" s="9">
        <v>756</v>
      </c>
      <c r="G11" s="9">
        <v>858</v>
      </c>
      <c r="H11" s="9">
        <v>724</v>
      </c>
      <c r="I11" s="9">
        <v>1590</v>
      </c>
      <c r="J11" s="9">
        <v>1485</v>
      </c>
      <c r="K11" s="9">
        <v>1997</v>
      </c>
      <c r="L11" s="9">
        <v>2117</v>
      </c>
      <c r="M11" s="9">
        <v>945</v>
      </c>
      <c r="N11" s="9">
        <v>773</v>
      </c>
      <c r="O11" s="9">
        <v>12482</v>
      </c>
    </row>
    <row r="12" spans="2:15" ht="15" customHeight="1" x14ac:dyDescent="0.2">
      <c r="B12" s="10" t="s">
        <v>19</v>
      </c>
      <c r="C12" s="9">
        <v>748</v>
      </c>
      <c r="D12" s="9">
        <v>736</v>
      </c>
      <c r="E12" s="9">
        <v>955</v>
      </c>
      <c r="F12" s="9">
        <v>1165</v>
      </c>
      <c r="G12" s="9">
        <v>1128</v>
      </c>
      <c r="H12" s="9">
        <v>1153</v>
      </c>
      <c r="I12" s="9">
        <v>1417</v>
      </c>
      <c r="J12" s="9">
        <v>1327</v>
      </c>
      <c r="K12" s="9">
        <v>1314</v>
      </c>
      <c r="L12" s="9">
        <v>1312</v>
      </c>
      <c r="M12" s="9">
        <v>1192</v>
      </c>
      <c r="N12" s="9">
        <v>1261</v>
      </c>
      <c r="O12" s="9">
        <v>13708</v>
      </c>
    </row>
    <row r="13" spans="2:15" ht="15" customHeight="1" x14ac:dyDescent="0.2">
      <c r="B13" s="10" t="s">
        <v>12</v>
      </c>
      <c r="C13" s="9">
        <v>834</v>
      </c>
      <c r="D13" s="9">
        <v>992</v>
      </c>
      <c r="E13" s="9">
        <v>1408</v>
      </c>
      <c r="F13" s="9">
        <v>1527</v>
      </c>
      <c r="G13" s="9">
        <v>1960</v>
      </c>
      <c r="H13" s="9">
        <v>1993</v>
      </c>
      <c r="I13" s="9">
        <v>2106</v>
      </c>
      <c r="J13" s="9">
        <v>2121</v>
      </c>
      <c r="K13" s="9">
        <v>3093</v>
      </c>
      <c r="L13" s="9">
        <v>2825</v>
      </c>
      <c r="M13" s="9">
        <v>1027</v>
      </c>
      <c r="N13" s="9">
        <v>628</v>
      </c>
      <c r="O13" s="9">
        <v>20514</v>
      </c>
    </row>
    <row r="14" spans="2:15" ht="15" customHeight="1" x14ac:dyDescent="0.2">
      <c r="B14" s="10" t="s">
        <v>255</v>
      </c>
      <c r="C14" s="9">
        <v>1180</v>
      </c>
      <c r="D14" s="9">
        <v>1198</v>
      </c>
      <c r="E14" s="9">
        <v>1336</v>
      </c>
      <c r="F14" s="9">
        <v>1642</v>
      </c>
      <c r="G14" s="9">
        <v>1893</v>
      </c>
      <c r="H14" s="9">
        <v>1974</v>
      </c>
      <c r="I14" s="9">
        <v>2505</v>
      </c>
      <c r="J14" s="9">
        <v>2259</v>
      </c>
      <c r="K14" s="9">
        <v>3439</v>
      </c>
      <c r="L14" s="9">
        <v>2377</v>
      </c>
      <c r="M14" s="9">
        <v>1341</v>
      </c>
      <c r="N14" s="9">
        <v>1237</v>
      </c>
      <c r="O14" s="9">
        <v>22381</v>
      </c>
    </row>
    <row r="15" spans="2:15" ht="15" customHeight="1" x14ac:dyDescent="0.2">
      <c r="B15" s="8" t="s">
        <v>13</v>
      </c>
      <c r="C15" s="9">
        <v>341</v>
      </c>
      <c r="D15" s="9">
        <v>333</v>
      </c>
      <c r="E15" s="9">
        <v>471</v>
      </c>
      <c r="F15" s="9">
        <v>505</v>
      </c>
      <c r="G15" s="9">
        <v>594</v>
      </c>
      <c r="H15" s="9">
        <v>638</v>
      </c>
      <c r="I15" s="9">
        <v>653</v>
      </c>
      <c r="J15" s="9">
        <v>689</v>
      </c>
      <c r="K15" s="9">
        <v>612</v>
      </c>
      <c r="L15" s="9">
        <v>721</v>
      </c>
      <c r="M15" s="9">
        <v>559</v>
      </c>
      <c r="N15" s="9">
        <v>443</v>
      </c>
      <c r="O15" s="9">
        <v>6559</v>
      </c>
    </row>
    <row r="16" spans="2:15" ht="15" customHeight="1" x14ac:dyDescent="0.2">
      <c r="B16" s="8" t="s">
        <v>14</v>
      </c>
      <c r="C16" s="9">
        <v>1985</v>
      </c>
      <c r="D16" s="9">
        <v>2269</v>
      </c>
      <c r="E16" s="9">
        <v>2768</v>
      </c>
      <c r="F16" s="9">
        <v>4761</v>
      </c>
      <c r="G16" s="9">
        <v>9092</v>
      </c>
      <c r="H16" s="9">
        <v>9905</v>
      </c>
      <c r="I16" s="9">
        <v>11552</v>
      </c>
      <c r="J16" s="9">
        <v>13301</v>
      </c>
      <c r="K16" s="9">
        <v>14291</v>
      </c>
      <c r="L16" s="9">
        <v>10994</v>
      </c>
      <c r="M16" s="9">
        <v>4760</v>
      </c>
      <c r="N16" s="9">
        <v>2622</v>
      </c>
      <c r="O16" s="9">
        <v>88300</v>
      </c>
    </row>
    <row r="17" spans="2:15" ht="15" customHeight="1" x14ac:dyDescent="0.2">
      <c r="B17" s="10" t="s">
        <v>15</v>
      </c>
      <c r="C17" s="9">
        <v>251</v>
      </c>
      <c r="D17" s="9">
        <v>305</v>
      </c>
      <c r="E17" s="9">
        <v>267</v>
      </c>
      <c r="F17" s="9">
        <v>609</v>
      </c>
      <c r="G17" s="9">
        <v>582</v>
      </c>
      <c r="H17" s="9">
        <v>711</v>
      </c>
      <c r="I17" s="9">
        <v>799</v>
      </c>
      <c r="J17" s="9">
        <v>931</v>
      </c>
      <c r="K17" s="9">
        <v>797</v>
      </c>
      <c r="L17" s="9">
        <v>665</v>
      </c>
      <c r="M17" s="9">
        <v>514</v>
      </c>
      <c r="N17" s="9">
        <v>384</v>
      </c>
      <c r="O17" s="9">
        <v>6815</v>
      </c>
    </row>
    <row r="18" spans="2:15" ht="15" customHeight="1" x14ac:dyDescent="0.2">
      <c r="B18" s="10" t="s">
        <v>16</v>
      </c>
      <c r="C18" s="9">
        <v>85922</v>
      </c>
      <c r="D18" s="9">
        <v>69675</v>
      </c>
      <c r="E18" s="9">
        <v>98480</v>
      </c>
      <c r="F18" s="9">
        <v>113138</v>
      </c>
      <c r="G18" s="9">
        <v>172217</v>
      </c>
      <c r="H18" s="9">
        <v>152155</v>
      </c>
      <c r="I18" s="9">
        <v>159063</v>
      </c>
      <c r="J18" s="9">
        <v>207899</v>
      </c>
      <c r="K18" s="9">
        <v>147425</v>
      </c>
      <c r="L18" s="9">
        <v>118252</v>
      </c>
      <c r="M18" s="9">
        <v>82029</v>
      </c>
      <c r="N18" s="9">
        <v>65303</v>
      </c>
      <c r="O18" s="9">
        <v>1471558</v>
      </c>
    </row>
    <row r="19" spans="2:15" ht="15" customHeight="1" x14ac:dyDescent="0.2">
      <c r="B19" s="8" t="s">
        <v>17</v>
      </c>
      <c r="C19" s="9">
        <v>230</v>
      </c>
      <c r="D19" s="9">
        <v>438</v>
      </c>
      <c r="E19" s="9">
        <v>554</v>
      </c>
      <c r="F19" s="9">
        <v>549</v>
      </c>
      <c r="G19" s="9">
        <v>621</v>
      </c>
      <c r="H19" s="9">
        <v>840</v>
      </c>
      <c r="I19" s="9">
        <v>706</v>
      </c>
      <c r="J19" s="9">
        <v>801</v>
      </c>
      <c r="K19" s="9">
        <v>1013</v>
      </c>
      <c r="L19" s="9">
        <v>561</v>
      </c>
      <c r="M19" s="9">
        <v>235</v>
      </c>
      <c r="N19" s="9">
        <v>141</v>
      </c>
      <c r="O19" s="9">
        <v>6689</v>
      </c>
    </row>
    <row r="20" spans="2:15" ht="15" customHeight="1" x14ac:dyDescent="0.2">
      <c r="B20" s="10" t="s">
        <v>3</v>
      </c>
      <c r="C20" s="9">
        <v>77968</v>
      </c>
      <c r="D20" s="9">
        <v>70078</v>
      </c>
      <c r="E20" s="9">
        <v>84403</v>
      </c>
      <c r="F20" s="9">
        <v>94391</v>
      </c>
      <c r="G20" s="9">
        <v>98572</v>
      </c>
      <c r="H20" s="9">
        <v>105582</v>
      </c>
      <c r="I20" s="9">
        <v>141663</v>
      </c>
      <c r="J20" s="9">
        <v>191817</v>
      </c>
      <c r="K20" s="9">
        <v>128670</v>
      </c>
      <c r="L20" s="9">
        <v>120978</v>
      </c>
      <c r="M20" s="9">
        <v>116712</v>
      </c>
      <c r="N20" s="9">
        <v>134214</v>
      </c>
      <c r="O20" s="9">
        <v>1365048</v>
      </c>
    </row>
    <row r="21" spans="2:15" ht="15" customHeight="1" x14ac:dyDescent="0.2">
      <c r="B21" s="10" t="s">
        <v>18</v>
      </c>
      <c r="C21" s="9">
        <v>365</v>
      </c>
      <c r="D21" s="9">
        <v>440</v>
      </c>
      <c r="E21" s="9">
        <v>324</v>
      </c>
      <c r="F21" s="9">
        <v>418</v>
      </c>
      <c r="G21" s="9">
        <v>443</v>
      </c>
      <c r="H21" s="9">
        <v>506</v>
      </c>
      <c r="I21" s="9">
        <v>383</v>
      </c>
      <c r="J21" s="9">
        <v>379</v>
      </c>
      <c r="K21" s="9">
        <v>467</v>
      </c>
      <c r="L21" s="9">
        <v>539</v>
      </c>
      <c r="M21" s="9">
        <v>539</v>
      </c>
      <c r="N21" s="9">
        <v>539</v>
      </c>
      <c r="O21" s="9">
        <v>5342</v>
      </c>
    </row>
    <row r="22" spans="2:15" ht="15" customHeight="1" x14ac:dyDescent="0.2">
      <c r="B22" s="8" t="s">
        <v>21</v>
      </c>
      <c r="C22" s="9">
        <v>1335</v>
      </c>
      <c r="D22" s="9">
        <v>1757</v>
      </c>
      <c r="E22" s="9">
        <v>1468</v>
      </c>
      <c r="F22" s="9">
        <v>1237</v>
      </c>
      <c r="G22" s="9">
        <v>1120</v>
      </c>
      <c r="H22" s="9">
        <v>1486</v>
      </c>
      <c r="I22" s="9">
        <v>1266</v>
      </c>
      <c r="J22" s="9">
        <v>1805</v>
      </c>
      <c r="K22" s="9">
        <v>1434</v>
      </c>
      <c r="L22" s="9">
        <v>1357</v>
      </c>
      <c r="M22" s="9">
        <v>1252</v>
      </c>
      <c r="N22" s="9">
        <v>1268</v>
      </c>
      <c r="O22" s="9">
        <v>16785</v>
      </c>
    </row>
    <row r="23" spans="2:15" ht="15" customHeight="1" x14ac:dyDescent="0.2">
      <c r="B23" s="10" t="s">
        <v>20</v>
      </c>
      <c r="C23" s="9">
        <v>10453</v>
      </c>
      <c r="D23" s="9">
        <v>10122</v>
      </c>
      <c r="E23" s="9">
        <v>13070</v>
      </c>
      <c r="F23" s="9">
        <v>11991</v>
      </c>
      <c r="G23" s="9">
        <v>16864</v>
      </c>
      <c r="H23" s="9">
        <v>20311</v>
      </c>
      <c r="I23" s="9">
        <v>25221</v>
      </c>
      <c r="J23" s="9">
        <v>28562</v>
      </c>
      <c r="K23" s="9">
        <v>28231</v>
      </c>
      <c r="L23" s="9">
        <v>19452</v>
      </c>
      <c r="M23" s="9">
        <v>13000</v>
      </c>
      <c r="N23" s="9">
        <v>10390</v>
      </c>
      <c r="O23" s="9">
        <v>207667</v>
      </c>
    </row>
    <row r="24" spans="2:15" ht="15" customHeight="1" x14ac:dyDescent="0.2">
      <c r="B24" s="8" t="s">
        <v>9</v>
      </c>
      <c r="C24" s="9">
        <v>228</v>
      </c>
      <c r="D24" s="9">
        <v>352</v>
      </c>
      <c r="E24" s="9">
        <v>444</v>
      </c>
      <c r="F24" s="9">
        <v>579</v>
      </c>
      <c r="G24" s="9">
        <v>626</v>
      </c>
      <c r="H24" s="9">
        <v>814</v>
      </c>
      <c r="I24" s="9">
        <v>821</v>
      </c>
      <c r="J24" s="9">
        <v>1086</v>
      </c>
      <c r="K24" s="9">
        <v>1083</v>
      </c>
      <c r="L24" s="9">
        <v>1037</v>
      </c>
      <c r="M24" s="9">
        <v>458</v>
      </c>
      <c r="N24" s="9">
        <v>250</v>
      </c>
      <c r="O24" s="9">
        <v>7778</v>
      </c>
    </row>
    <row r="25" spans="2:15" ht="15" customHeight="1" x14ac:dyDescent="0.2">
      <c r="B25" s="11" t="s">
        <v>10</v>
      </c>
      <c r="C25" s="9">
        <v>3157</v>
      </c>
      <c r="D25" s="9">
        <v>2768</v>
      </c>
      <c r="E25" s="9">
        <v>4832</v>
      </c>
      <c r="F25" s="9">
        <v>5621</v>
      </c>
      <c r="G25" s="9">
        <v>7352</v>
      </c>
      <c r="H25" s="9">
        <v>9542</v>
      </c>
      <c r="I25" s="9">
        <v>13129</v>
      </c>
      <c r="J25" s="9">
        <v>16107</v>
      </c>
      <c r="K25" s="9">
        <v>12286</v>
      </c>
      <c r="L25" s="9">
        <v>11367</v>
      </c>
      <c r="M25" s="9">
        <v>9214</v>
      </c>
      <c r="N25" s="9">
        <v>8236</v>
      </c>
      <c r="O25" s="9">
        <v>103611</v>
      </c>
    </row>
    <row r="26" spans="2:15" ht="15" customHeight="1" x14ac:dyDescent="0.2">
      <c r="B26" s="11" t="s">
        <v>11</v>
      </c>
      <c r="C26" s="9">
        <v>583</v>
      </c>
      <c r="D26" s="9">
        <v>650</v>
      </c>
      <c r="E26" s="9">
        <v>787</v>
      </c>
      <c r="F26" s="9">
        <v>714</v>
      </c>
      <c r="G26" s="9">
        <v>1031</v>
      </c>
      <c r="H26" s="9">
        <v>1052</v>
      </c>
      <c r="I26" s="9">
        <v>1073</v>
      </c>
      <c r="J26" s="9">
        <v>1114</v>
      </c>
      <c r="K26" s="9">
        <v>1076</v>
      </c>
      <c r="L26" s="9">
        <v>1397</v>
      </c>
      <c r="M26" s="9">
        <v>1679</v>
      </c>
      <c r="N26" s="9">
        <v>2187</v>
      </c>
      <c r="O26" s="9">
        <v>13343</v>
      </c>
    </row>
    <row r="27" spans="2:15" ht="15" customHeight="1" x14ac:dyDescent="0.2">
      <c r="B27" s="11" t="s">
        <v>7</v>
      </c>
      <c r="C27" s="9">
        <v>535</v>
      </c>
      <c r="D27" s="9">
        <v>711</v>
      </c>
      <c r="E27" s="9">
        <v>871</v>
      </c>
      <c r="F27" s="9">
        <v>854</v>
      </c>
      <c r="G27" s="9">
        <v>1269</v>
      </c>
      <c r="H27" s="9">
        <v>1933</v>
      </c>
      <c r="I27" s="9">
        <v>2591</v>
      </c>
      <c r="J27" s="9">
        <v>2574</v>
      </c>
      <c r="K27" s="9">
        <v>2330</v>
      </c>
      <c r="L27" s="9">
        <v>1330</v>
      </c>
      <c r="M27" s="9">
        <v>628</v>
      </c>
      <c r="N27" s="9">
        <v>392</v>
      </c>
      <c r="O27" s="9">
        <v>16018</v>
      </c>
    </row>
    <row r="28" spans="2:15" ht="15" customHeight="1" x14ac:dyDescent="0.2">
      <c r="B28" s="20" t="s">
        <v>22</v>
      </c>
      <c r="C28" s="21">
        <v>2402</v>
      </c>
      <c r="D28" s="21">
        <v>2866</v>
      </c>
      <c r="E28" s="21">
        <v>3275</v>
      </c>
      <c r="F28" s="21">
        <v>5772</v>
      </c>
      <c r="G28" s="21">
        <v>7209</v>
      </c>
      <c r="H28" s="21">
        <v>6987</v>
      </c>
      <c r="I28" s="21">
        <v>7190</v>
      </c>
      <c r="J28" s="21">
        <v>7528</v>
      </c>
      <c r="K28" s="21">
        <v>10682</v>
      </c>
      <c r="L28" s="21">
        <v>9787</v>
      </c>
      <c r="M28" s="21">
        <v>3531</v>
      </c>
      <c r="N28" s="21">
        <v>2626</v>
      </c>
      <c r="O28" s="21">
        <v>69855</v>
      </c>
    </row>
    <row r="29" spans="2:15" ht="15" customHeight="1" x14ac:dyDescent="0.2">
      <c r="B29" s="8" t="s">
        <v>29</v>
      </c>
      <c r="C29" s="9">
        <v>1443</v>
      </c>
      <c r="D29" s="9">
        <v>1723</v>
      </c>
      <c r="E29" s="9">
        <v>1941</v>
      </c>
      <c r="F29" s="9">
        <v>2889</v>
      </c>
      <c r="G29" s="9">
        <v>4217</v>
      </c>
      <c r="H29" s="9">
        <v>4256</v>
      </c>
      <c r="I29" s="9">
        <v>3500</v>
      </c>
      <c r="J29" s="9">
        <v>4551</v>
      </c>
      <c r="K29" s="9">
        <v>5533</v>
      </c>
      <c r="L29" s="9">
        <v>3964</v>
      </c>
      <c r="M29" s="9">
        <v>1923</v>
      </c>
      <c r="N29" s="9">
        <v>1538</v>
      </c>
      <c r="O29" s="9">
        <v>37478</v>
      </c>
    </row>
    <row r="30" spans="2:15" ht="15" customHeight="1" x14ac:dyDescent="0.2">
      <c r="B30" s="10" t="s">
        <v>23</v>
      </c>
      <c r="C30" s="9">
        <v>132</v>
      </c>
      <c r="D30" s="9">
        <v>182</v>
      </c>
      <c r="E30" s="9">
        <v>251</v>
      </c>
      <c r="F30" s="9">
        <v>493</v>
      </c>
      <c r="G30" s="9">
        <v>406</v>
      </c>
      <c r="H30" s="9">
        <v>413</v>
      </c>
      <c r="I30" s="9">
        <v>766</v>
      </c>
      <c r="J30" s="9">
        <v>581</v>
      </c>
      <c r="K30" s="9">
        <v>1315</v>
      </c>
      <c r="L30" s="9">
        <v>998</v>
      </c>
      <c r="M30" s="9">
        <v>323</v>
      </c>
      <c r="N30" s="9">
        <v>228</v>
      </c>
      <c r="O30" s="9">
        <v>6088</v>
      </c>
    </row>
    <row r="31" spans="2:15" ht="15" customHeight="1" x14ac:dyDescent="0.2">
      <c r="B31" s="10" t="s">
        <v>26</v>
      </c>
      <c r="C31" s="9">
        <v>177</v>
      </c>
      <c r="D31" s="9">
        <v>204</v>
      </c>
      <c r="E31" s="9">
        <v>140</v>
      </c>
      <c r="F31" s="9">
        <v>261</v>
      </c>
      <c r="G31" s="9">
        <v>376</v>
      </c>
      <c r="H31" s="9">
        <v>402</v>
      </c>
      <c r="I31" s="9">
        <v>380</v>
      </c>
      <c r="J31" s="9">
        <v>550</v>
      </c>
      <c r="K31" s="9">
        <v>465</v>
      </c>
      <c r="L31" s="9">
        <v>1561</v>
      </c>
      <c r="M31" s="9">
        <v>164</v>
      </c>
      <c r="N31" s="9">
        <v>223</v>
      </c>
      <c r="O31" s="9">
        <v>4903</v>
      </c>
    </row>
    <row r="32" spans="2:15" ht="15" customHeight="1" x14ac:dyDescent="0.2">
      <c r="B32" s="10" t="s">
        <v>25</v>
      </c>
      <c r="C32" s="9">
        <v>9</v>
      </c>
      <c r="D32" s="9">
        <v>12</v>
      </c>
      <c r="E32" s="9">
        <v>12</v>
      </c>
      <c r="F32" s="9">
        <v>23</v>
      </c>
      <c r="G32" s="9">
        <v>21</v>
      </c>
      <c r="H32" s="9">
        <v>27</v>
      </c>
      <c r="I32" s="9">
        <v>20</v>
      </c>
      <c r="J32" s="9">
        <v>26</v>
      </c>
      <c r="K32" s="9">
        <v>47</v>
      </c>
      <c r="L32" s="9">
        <v>52</v>
      </c>
      <c r="M32" s="9">
        <v>19</v>
      </c>
      <c r="N32" s="9">
        <v>18</v>
      </c>
      <c r="O32" s="9">
        <v>286</v>
      </c>
    </row>
    <row r="33" spans="2:15" ht="15" customHeight="1" x14ac:dyDescent="0.2">
      <c r="B33" s="10" t="s">
        <v>27</v>
      </c>
      <c r="C33" s="9">
        <v>142</v>
      </c>
      <c r="D33" s="9">
        <v>132</v>
      </c>
      <c r="E33" s="9">
        <v>184</v>
      </c>
      <c r="F33" s="9">
        <v>641</v>
      </c>
      <c r="G33" s="9">
        <v>620</v>
      </c>
      <c r="H33" s="9">
        <v>608</v>
      </c>
      <c r="I33" s="9">
        <v>884</v>
      </c>
      <c r="J33" s="9">
        <v>579</v>
      </c>
      <c r="K33" s="9">
        <v>1046</v>
      </c>
      <c r="L33" s="9">
        <v>1212</v>
      </c>
      <c r="M33" s="9">
        <v>175</v>
      </c>
      <c r="N33" s="9">
        <v>123</v>
      </c>
      <c r="O33" s="9">
        <v>6346</v>
      </c>
    </row>
    <row r="34" spans="2:15" ht="15" customHeight="1" x14ac:dyDescent="0.2">
      <c r="B34" s="10" t="s">
        <v>24</v>
      </c>
      <c r="C34" s="9">
        <v>151</v>
      </c>
      <c r="D34" s="9">
        <v>285</v>
      </c>
      <c r="E34" s="9">
        <v>286</v>
      </c>
      <c r="F34" s="9">
        <v>646</v>
      </c>
      <c r="G34" s="9">
        <v>556</v>
      </c>
      <c r="H34" s="9">
        <v>466</v>
      </c>
      <c r="I34" s="9">
        <v>516</v>
      </c>
      <c r="J34" s="9">
        <v>380</v>
      </c>
      <c r="K34" s="9">
        <v>761</v>
      </c>
      <c r="L34" s="9">
        <v>640</v>
      </c>
      <c r="M34" s="9">
        <v>248</v>
      </c>
      <c r="N34" s="9">
        <v>165</v>
      </c>
      <c r="O34" s="9">
        <v>5100</v>
      </c>
    </row>
    <row r="35" spans="2:15" ht="15" customHeight="1" x14ac:dyDescent="0.2">
      <c r="B35" s="8" t="s">
        <v>28</v>
      </c>
      <c r="C35" s="9">
        <v>348</v>
      </c>
      <c r="D35" s="9">
        <v>328</v>
      </c>
      <c r="E35" s="9">
        <v>461</v>
      </c>
      <c r="F35" s="9">
        <v>819</v>
      </c>
      <c r="G35" s="9">
        <v>1013</v>
      </c>
      <c r="H35" s="9">
        <v>815</v>
      </c>
      <c r="I35" s="9">
        <v>1124</v>
      </c>
      <c r="J35" s="9">
        <v>861</v>
      </c>
      <c r="K35" s="9">
        <v>1515</v>
      </c>
      <c r="L35" s="9">
        <v>1360</v>
      </c>
      <c r="M35" s="9">
        <v>679</v>
      </c>
      <c r="N35" s="9">
        <v>331</v>
      </c>
      <c r="O35" s="9">
        <v>9654</v>
      </c>
    </row>
    <row r="36" spans="2:15" ht="15" customHeight="1" x14ac:dyDescent="0.2">
      <c r="B36" s="20" t="s">
        <v>30</v>
      </c>
      <c r="C36" s="21">
        <v>3015</v>
      </c>
      <c r="D36" s="21">
        <v>2736</v>
      </c>
      <c r="E36" s="21">
        <v>3290</v>
      </c>
      <c r="F36" s="21">
        <v>5444</v>
      </c>
      <c r="G36" s="21">
        <v>6395</v>
      </c>
      <c r="H36" s="21">
        <v>6010</v>
      </c>
      <c r="I36" s="21">
        <v>7190</v>
      </c>
      <c r="J36" s="21">
        <v>13760</v>
      </c>
      <c r="K36" s="21">
        <v>8501</v>
      </c>
      <c r="L36" s="21">
        <v>6299</v>
      </c>
      <c r="M36" s="21">
        <v>5251</v>
      </c>
      <c r="N36" s="21">
        <v>3652</v>
      </c>
      <c r="O36" s="21">
        <v>71543</v>
      </c>
    </row>
    <row r="37" spans="2:15" ht="15" customHeight="1" x14ac:dyDescent="0.2">
      <c r="B37" s="10" t="s">
        <v>31</v>
      </c>
      <c r="C37" s="9">
        <v>27</v>
      </c>
      <c r="D37" s="9">
        <v>33</v>
      </c>
      <c r="E37" s="9">
        <v>37</v>
      </c>
      <c r="F37" s="9">
        <v>64</v>
      </c>
      <c r="G37" s="9">
        <v>67</v>
      </c>
      <c r="H37" s="9">
        <v>53</v>
      </c>
      <c r="I37" s="9">
        <v>49</v>
      </c>
      <c r="J37" s="9">
        <v>54</v>
      </c>
      <c r="K37" s="9">
        <v>46</v>
      </c>
      <c r="L37" s="9">
        <v>65</v>
      </c>
      <c r="M37" s="9">
        <v>62</v>
      </c>
      <c r="N37" s="9">
        <v>54</v>
      </c>
      <c r="O37" s="9">
        <v>611</v>
      </c>
    </row>
    <row r="38" spans="2:15" ht="15" customHeight="1" x14ac:dyDescent="0.2">
      <c r="B38" s="10" t="s">
        <v>32</v>
      </c>
      <c r="C38" s="9">
        <v>1</v>
      </c>
      <c r="D38" s="9">
        <v>1</v>
      </c>
      <c r="E38" s="9">
        <v>3</v>
      </c>
      <c r="F38" s="9">
        <v>2</v>
      </c>
      <c r="G38" s="9">
        <v>1</v>
      </c>
      <c r="H38" s="9">
        <v>1</v>
      </c>
      <c r="I38" s="9">
        <v>12</v>
      </c>
      <c r="J38" s="9">
        <v>6</v>
      </c>
      <c r="K38" s="9">
        <v>0</v>
      </c>
      <c r="L38" s="9">
        <v>1</v>
      </c>
      <c r="M38" s="9">
        <v>1</v>
      </c>
      <c r="N38" s="9">
        <v>0</v>
      </c>
      <c r="O38" s="9">
        <v>29</v>
      </c>
    </row>
    <row r="39" spans="2:15" ht="12" x14ac:dyDescent="0.2">
      <c r="B39" s="10" t="s">
        <v>211</v>
      </c>
      <c r="C39" s="9">
        <v>35</v>
      </c>
      <c r="D39" s="9">
        <v>38</v>
      </c>
      <c r="E39" s="9">
        <v>62</v>
      </c>
      <c r="F39" s="9">
        <v>93</v>
      </c>
      <c r="G39" s="9">
        <v>102</v>
      </c>
      <c r="H39" s="9">
        <v>65</v>
      </c>
      <c r="I39" s="9">
        <v>83</v>
      </c>
      <c r="J39" s="9">
        <v>66</v>
      </c>
      <c r="K39" s="9">
        <v>98</v>
      </c>
      <c r="L39" s="9">
        <v>89</v>
      </c>
      <c r="M39" s="9">
        <v>60</v>
      </c>
      <c r="N39" s="9">
        <v>62</v>
      </c>
      <c r="O39" s="9">
        <v>853</v>
      </c>
    </row>
    <row r="40" spans="2:15" ht="15" customHeight="1" x14ac:dyDescent="0.2">
      <c r="B40" s="8" t="s">
        <v>42</v>
      </c>
      <c r="C40" s="9">
        <v>444</v>
      </c>
      <c r="D40" s="9">
        <v>425</v>
      </c>
      <c r="E40" s="9">
        <v>580</v>
      </c>
      <c r="F40" s="9">
        <v>1273</v>
      </c>
      <c r="G40" s="9">
        <v>1027</v>
      </c>
      <c r="H40" s="9">
        <v>1174</v>
      </c>
      <c r="I40" s="9">
        <v>1639</v>
      </c>
      <c r="J40" s="9">
        <v>2843</v>
      </c>
      <c r="K40" s="9">
        <v>1775</v>
      </c>
      <c r="L40" s="9">
        <v>1320</v>
      </c>
      <c r="M40" s="9">
        <v>716</v>
      </c>
      <c r="N40" s="9">
        <v>494</v>
      </c>
      <c r="O40" s="9">
        <v>13710</v>
      </c>
    </row>
    <row r="41" spans="2:15" ht="15" customHeight="1" x14ac:dyDescent="0.2">
      <c r="B41" s="8" t="s">
        <v>35</v>
      </c>
      <c r="C41" s="9">
        <v>0</v>
      </c>
      <c r="D41" s="9">
        <v>0</v>
      </c>
      <c r="E41" s="9">
        <v>0</v>
      </c>
      <c r="F41" s="9">
        <v>2</v>
      </c>
      <c r="G41" s="9">
        <v>2</v>
      </c>
      <c r="H41" s="9">
        <v>1</v>
      </c>
      <c r="I41" s="9">
        <v>1</v>
      </c>
      <c r="J41" s="9">
        <v>2</v>
      </c>
      <c r="K41" s="9">
        <v>2</v>
      </c>
      <c r="L41" s="9">
        <v>2</v>
      </c>
      <c r="M41" s="9">
        <v>2</v>
      </c>
      <c r="N41" s="9">
        <v>2</v>
      </c>
      <c r="O41" s="9">
        <v>16</v>
      </c>
    </row>
    <row r="42" spans="2:15" ht="15" customHeight="1" x14ac:dyDescent="0.2">
      <c r="B42" s="8" t="s">
        <v>36</v>
      </c>
      <c r="C42" s="9">
        <v>813</v>
      </c>
      <c r="D42" s="9">
        <v>743</v>
      </c>
      <c r="E42" s="9">
        <v>913</v>
      </c>
      <c r="F42" s="9">
        <v>1701</v>
      </c>
      <c r="G42" s="9">
        <v>2044</v>
      </c>
      <c r="H42" s="9">
        <v>1973</v>
      </c>
      <c r="I42" s="9">
        <v>1835</v>
      </c>
      <c r="J42" s="9">
        <v>4769</v>
      </c>
      <c r="K42" s="9">
        <v>2170</v>
      </c>
      <c r="L42" s="9">
        <v>1593</v>
      </c>
      <c r="M42" s="9">
        <v>1639</v>
      </c>
      <c r="N42" s="9">
        <v>1231</v>
      </c>
      <c r="O42" s="9">
        <v>21424</v>
      </c>
    </row>
    <row r="43" spans="2:15" ht="15" customHeight="1" x14ac:dyDescent="0.2">
      <c r="B43" s="8" t="s">
        <v>271</v>
      </c>
      <c r="C43" s="9">
        <v>18</v>
      </c>
      <c r="D43" s="9">
        <v>32</v>
      </c>
      <c r="E43" s="9">
        <v>31</v>
      </c>
      <c r="F43" s="9">
        <v>54</v>
      </c>
      <c r="G43" s="9">
        <v>67</v>
      </c>
      <c r="H43" s="9">
        <v>54</v>
      </c>
      <c r="I43" s="9">
        <v>41</v>
      </c>
      <c r="J43" s="9">
        <v>57</v>
      </c>
      <c r="K43" s="9">
        <v>46</v>
      </c>
      <c r="L43" s="9">
        <v>76</v>
      </c>
      <c r="M43" s="9">
        <v>67</v>
      </c>
      <c r="N43" s="9">
        <v>38</v>
      </c>
      <c r="O43" s="9">
        <v>581</v>
      </c>
    </row>
    <row r="44" spans="2:15" ht="15" customHeight="1" x14ac:dyDescent="0.2">
      <c r="B44" s="8" t="s">
        <v>37</v>
      </c>
      <c r="C44" s="9">
        <v>18</v>
      </c>
      <c r="D44" s="9">
        <v>11</v>
      </c>
      <c r="E44" s="9">
        <v>42</v>
      </c>
      <c r="F44" s="9">
        <v>26</v>
      </c>
      <c r="G44" s="9">
        <v>27</v>
      </c>
      <c r="H44" s="9">
        <v>41</v>
      </c>
      <c r="I44" s="9">
        <v>79</v>
      </c>
      <c r="J44" s="9">
        <v>104</v>
      </c>
      <c r="K44" s="9">
        <v>70</v>
      </c>
      <c r="L44" s="9">
        <v>44</v>
      </c>
      <c r="M44" s="9">
        <v>40</v>
      </c>
      <c r="N44" s="9">
        <v>18</v>
      </c>
      <c r="O44" s="9">
        <v>520</v>
      </c>
    </row>
    <row r="45" spans="2:15" ht="12" x14ac:dyDescent="0.2">
      <c r="B45" s="8" t="s">
        <v>38</v>
      </c>
      <c r="C45" s="9">
        <v>10</v>
      </c>
      <c r="D45" s="9">
        <v>17</v>
      </c>
      <c r="E45" s="9">
        <v>23</v>
      </c>
      <c r="F45" s="9">
        <v>19</v>
      </c>
      <c r="G45" s="9">
        <v>36</v>
      </c>
      <c r="H45" s="9">
        <v>19</v>
      </c>
      <c r="I45" s="9">
        <v>36</v>
      </c>
      <c r="J45" s="9">
        <v>54</v>
      </c>
      <c r="K45" s="9">
        <v>14</v>
      </c>
      <c r="L45" s="9">
        <v>26</v>
      </c>
      <c r="M45" s="9">
        <v>28</v>
      </c>
      <c r="N45" s="9">
        <v>17</v>
      </c>
      <c r="O45" s="9">
        <v>299</v>
      </c>
    </row>
    <row r="46" spans="2:15" ht="12" x14ac:dyDescent="0.2">
      <c r="B46" s="8" t="s">
        <v>39</v>
      </c>
      <c r="C46" s="9">
        <v>176</v>
      </c>
      <c r="D46" s="9">
        <v>116</v>
      </c>
      <c r="E46" s="9">
        <v>109</v>
      </c>
      <c r="F46" s="9">
        <v>277</v>
      </c>
      <c r="G46" s="9">
        <v>392</v>
      </c>
      <c r="H46" s="9">
        <v>386</v>
      </c>
      <c r="I46" s="9">
        <v>521</v>
      </c>
      <c r="J46" s="9">
        <v>749</v>
      </c>
      <c r="K46" s="9">
        <v>657</v>
      </c>
      <c r="L46" s="9">
        <v>352</v>
      </c>
      <c r="M46" s="9">
        <v>156</v>
      </c>
      <c r="N46" s="9">
        <v>97</v>
      </c>
      <c r="O46" s="9">
        <v>3988</v>
      </c>
    </row>
    <row r="47" spans="2:15" ht="12" x14ac:dyDescent="0.2">
      <c r="B47" s="8" t="s">
        <v>34</v>
      </c>
      <c r="C47" s="9">
        <v>1267</v>
      </c>
      <c r="D47" s="9">
        <v>995</v>
      </c>
      <c r="E47" s="9">
        <v>1083</v>
      </c>
      <c r="F47" s="9">
        <v>1226</v>
      </c>
      <c r="G47" s="9">
        <v>1555</v>
      </c>
      <c r="H47" s="9">
        <v>1333</v>
      </c>
      <c r="I47" s="9">
        <v>1862</v>
      </c>
      <c r="J47" s="9">
        <v>3812</v>
      </c>
      <c r="K47" s="9">
        <v>2811</v>
      </c>
      <c r="L47" s="9">
        <v>1967</v>
      </c>
      <c r="M47" s="9">
        <v>1921</v>
      </c>
      <c r="N47" s="9">
        <v>1318</v>
      </c>
      <c r="O47" s="9">
        <v>21150</v>
      </c>
    </row>
    <row r="48" spans="2:15" ht="12" x14ac:dyDescent="0.2">
      <c r="B48" s="8" t="s">
        <v>40</v>
      </c>
      <c r="C48" s="9">
        <v>0</v>
      </c>
      <c r="D48" s="9">
        <v>1</v>
      </c>
      <c r="E48" s="9">
        <v>3</v>
      </c>
      <c r="F48" s="9">
        <v>4</v>
      </c>
      <c r="G48" s="9">
        <v>1</v>
      </c>
      <c r="H48" s="9">
        <v>5</v>
      </c>
      <c r="I48" s="9">
        <v>3</v>
      </c>
      <c r="J48" s="9">
        <v>1</v>
      </c>
      <c r="K48" s="9">
        <v>0</v>
      </c>
      <c r="L48" s="9">
        <v>24</v>
      </c>
      <c r="M48" s="9">
        <v>0</v>
      </c>
      <c r="N48" s="9">
        <v>1</v>
      </c>
      <c r="O48" s="9">
        <v>43</v>
      </c>
    </row>
    <row r="49" spans="1:15" ht="15" customHeight="1" x14ac:dyDescent="0.2">
      <c r="B49" s="8" t="s">
        <v>212</v>
      </c>
      <c r="C49" s="9">
        <v>99</v>
      </c>
      <c r="D49" s="9">
        <v>144</v>
      </c>
      <c r="E49" s="9">
        <v>131</v>
      </c>
      <c r="F49" s="9">
        <v>308</v>
      </c>
      <c r="G49" s="9">
        <v>295</v>
      </c>
      <c r="H49" s="9">
        <v>305</v>
      </c>
      <c r="I49" s="9">
        <v>315</v>
      </c>
      <c r="J49" s="9">
        <v>426</v>
      </c>
      <c r="K49" s="9">
        <v>262</v>
      </c>
      <c r="L49" s="9">
        <v>266</v>
      </c>
      <c r="M49" s="9">
        <v>239</v>
      </c>
      <c r="N49" s="9">
        <v>183</v>
      </c>
      <c r="O49" s="9">
        <v>2973</v>
      </c>
    </row>
    <row r="50" spans="1:15" ht="15" customHeight="1" x14ac:dyDescent="0.2">
      <c r="B50" s="8" t="s">
        <v>41</v>
      </c>
      <c r="C50" s="9">
        <v>53</v>
      </c>
      <c r="D50" s="9">
        <v>103</v>
      </c>
      <c r="E50" s="9">
        <v>151</v>
      </c>
      <c r="F50" s="9">
        <v>242</v>
      </c>
      <c r="G50" s="9">
        <v>584</v>
      </c>
      <c r="H50" s="9">
        <v>397</v>
      </c>
      <c r="I50" s="9">
        <v>431</v>
      </c>
      <c r="J50" s="9">
        <v>551</v>
      </c>
      <c r="K50" s="9">
        <v>360</v>
      </c>
      <c r="L50" s="9">
        <v>233</v>
      </c>
      <c r="M50" s="9">
        <v>171</v>
      </c>
      <c r="N50" s="9">
        <v>59</v>
      </c>
      <c r="O50" s="9">
        <v>3335</v>
      </c>
    </row>
    <row r="51" spans="1:15" ht="15" customHeight="1" x14ac:dyDescent="0.2">
      <c r="B51" s="8" t="s">
        <v>33</v>
      </c>
      <c r="C51" s="9">
        <v>54</v>
      </c>
      <c r="D51" s="9">
        <v>77</v>
      </c>
      <c r="E51" s="9">
        <v>122</v>
      </c>
      <c r="F51" s="9">
        <v>153</v>
      </c>
      <c r="G51" s="9">
        <v>195</v>
      </c>
      <c r="H51" s="9">
        <v>203</v>
      </c>
      <c r="I51" s="9">
        <v>283</v>
      </c>
      <c r="J51" s="9">
        <v>266</v>
      </c>
      <c r="K51" s="9">
        <v>190</v>
      </c>
      <c r="L51" s="9">
        <v>241</v>
      </c>
      <c r="M51" s="9">
        <v>149</v>
      </c>
      <c r="N51" s="9">
        <v>78</v>
      </c>
      <c r="O51" s="9">
        <v>2011</v>
      </c>
    </row>
    <row r="52" spans="1:15" ht="15" customHeight="1" x14ac:dyDescent="0.2">
      <c r="B52" s="20" t="s">
        <v>43</v>
      </c>
      <c r="C52" s="21">
        <v>4933</v>
      </c>
      <c r="D52" s="21">
        <v>4163</v>
      </c>
      <c r="E52" s="21">
        <v>6598</v>
      </c>
      <c r="F52" s="21">
        <v>11027</v>
      </c>
      <c r="G52" s="21">
        <v>17221</v>
      </c>
      <c r="H52" s="21">
        <v>20920</v>
      </c>
      <c r="I52" s="21">
        <v>19335</v>
      </c>
      <c r="J52" s="21">
        <v>28315</v>
      </c>
      <c r="K52" s="21">
        <v>27129</v>
      </c>
      <c r="L52" s="21">
        <v>19723</v>
      </c>
      <c r="M52" s="21">
        <v>7582</v>
      </c>
      <c r="N52" s="21">
        <v>4778</v>
      </c>
      <c r="O52" s="21">
        <v>171724</v>
      </c>
    </row>
    <row r="53" spans="1:15" ht="15" customHeight="1" x14ac:dyDescent="0.2">
      <c r="A53" s="4"/>
      <c r="B53" s="10" t="s">
        <v>60</v>
      </c>
      <c r="C53" s="9">
        <v>357</v>
      </c>
      <c r="D53" s="9">
        <v>474</v>
      </c>
      <c r="E53" s="9">
        <v>522</v>
      </c>
      <c r="F53" s="9">
        <v>837</v>
      </c>
      <c r="G53" s="9">
        <v>1550</v>
      </c>
      <c r="H53" s="9">
        <v>1537</v>
      </c>
      <c r="I53" s="9">
        <v>1378</v>
      </c>
      <c r="J53" s="9">
        <v>1707</v>
      </c>
      <c r="K53" s="9">
        <v>1553</v>
      </c>
      <c r="L53" s="9">
        <v>1171</v>
      </c>
      <c r="M53" s="9">
        <v>509</v>
      </c>
      <c r="N53" s="9">
        <v>367</v>
      </c>
      <c r="O53" s="9">
        <v>11962</v>
      </c>
    </row>
    <row r="54" spans="1:15" ht="15" customHeight="1" x14ac:dyDescent="0.2">
      <c r="A54" s="4"/>
      <c r="B54" s="10" t="s">
        <v>44</v>
      </c>
      <c r="C54" s="9">
        <v>214</v>
      </c>
      <c r="D54" s="9">
        <v>205</v>
      </c>
      <c r="E54" s="9">
        <v>272</v>
      </c>
      <c r="F54" s="9">
        <v>627</v>
      </c>
      <c r="G54" s="9">
        <v>798</v>
      </c>
      <c r="H54" s="9">
        <v>883</v>
      </c>
      <c r="I54" s="9">
        <v>1257</v>
      </c>
      <c r="J54" s="9">
        <v>1604</v>
      </c>
      <c r="K54" s="9">
        <v>1624</v>
      </c>
      <c r="L54" s="9">
        <v>964</v>
      </c>
      <c r="M54" s="9">
        <v>469</v>
      </c>
      <c r="N54" s="9">
        <v>330</v>
      </c>
      <c r="O54" s="9">
        <v>9247</v>
      </c>
    </row>
    <row r="55" spans="1:15" ht="15" customHeight="1" x14ac:dyDescent="0.2">
      <c r="A55" s="4"/>
      <c r="B55" s="8" t="s">
        <v>46</v>
      </c>
      <c r="C55" s="9">
        <v>2538</v>
      </c>
      <c r="D55" s="9">
        <v>1925</v>
      </c>
      <c r="E55" s="9">
        <v>3067</v>
      </c>
      <c r="F55" s="9">
        <v>5670</v>
      </c>
      <c r="G55" s="9">
        <v>8605</v>
      </c>
      <c r="H55" s="9">
        <v>12179</v>
      </c>
      <c r="I55" s="9">
        <v>9816</v>
      </c>
      <c r="J55" s="9">
        <v>12557</v>
      </c>
      <c r="K55" s="9">
        <v>15717</v>
      </c>
      <c r="L55" s="9">
        <v>11187</v>
      </c>
      <c r="M55" s="9">
        <v>3650</v>
      </c>
      <c r="N55" s="9">
        <v>2140</v>
      </c>
      <c r="O55" s="9">
        <v>89051</v>
      </c>
    </row>
    <row r="56" spans="1:15" ht="12.75" x14ac:dyDescent="0.2">
      <c r="A56" s="4"/>
      <c r="B56" s="8" t="s">
        <v>47</v>
      </c>
      <c r="C56" s="9">
        <v>0</v>
      </c>
      <c r="D56" s="9">
        <v>0</v>
      </c>
      <c r="E56" s="9">
        <v>2</v>
      </c>
      <c r="F56" s="9">
        <v>3</v>
      </c>
      <c r="G56" s="9">
        <v>2</v>
      </c>
      <c r="H56" s="9">
        <v>7</v>
      </c>
      <c r="I56" s="9">
        <v>1</v>
      </c>
      <c r="J56" s="9">
        <v>4</v>
      </c>
      <c r="K56" s="9">
        <v>28</v>
      </c>
      <c r="L56" s="9">
        <v>10</v>
      </c>
      <c r="M56" s="9">
        <v>1</v>
      </c>
      <c r="N56" s="9">
        <v>0</v>
      </c>
      <c r="O56" s="9">
        <v>58</v>
      </c>
    </row>
    <row r="57" spans="1:15" ht="12.75" x14ac:dyDescent="0.2">
      <c r="A57" s="4"/>
      <c r="B57" s="8" t="s">
        <v>48</v>
      </c>
      <c r="C57" s="9">
        <v>9</v>
      </c>
      <c r="D57" s="9">
        <v>14</v>
      </c>
      <c r="E57" s="9">
        <v>11</v>
      </c>
      <c r="F57" s="9">
        <v>31</v>
      </c>
      <c r="G57" s="9">
        <v>25</v>
      </c>
      <c r="H57" s="9">
        <v>38</v>
      </c>
      <c r="I57" s="9">
        <v>57</v>
      </c>
      <c r="J57" s="9">
        <v>43</v>
      </c>
      <c r="K57" s="9">
        <v>64</v>
      </c>
      <c r="L57" s="9">
        <v>42</v>
      </c>
      <c r="M57" s="9">
        <v>18</v>
      </c>
      <c r="N57" s="9">
        <v>8</v>
      </c>
      <c r="O57" s="9">
        <v>360</v>
      </c>
    </row>
    <row r="58" spans="1:15" ht="12.75" x14ac:dyDescent="0.2">
      <c r="A58" s="4"/>
      <c r="B58" s="8" t="s">
        <v>221</v>
      </c>
      <c r="C58" s="9">
        <v>1</v>
      </c>
      <c r="D58" s="9">
        <v>0</v>
      </c>
      <c r="E58" s="9">
        <v>0</v>
      </c>
      <c r="F58" s="9">
        <v>0</v>
      </c>
      <c r="G58" s="9">
        <v>0</v>
      </c>
      <c r="H58" s="9">
        <v>3</v>
      </c>
      <c r="I58" s="9">
        <v>3</v>
      </c>
      <c r="J58" s="9">
        <v>2</v>
      </c>
      <c r="K58" s="9">
        <v>0</v>
      </c>
      <c r="L58" s="9">
        <v>2</v>
      </c>
      <c r="M58" s="9">
        <v>0</v>
      </c>
      <c r="N58" s="9">
        <v>0</v>
      </c>
      <c r="O58" s="9">
        <v>11</v>
      </c>
    </row>
    <row r="59" spans="1:15" ht="12" customHeight="1" x14ac:dyDescent="0.2">
      <c r="A59" s="4"/>
      <c r="B59" s="8" t="s">
        <v>49</v>
      </c>
      <c r="C59" s="9">
        <v>532</v>
      </c>
      <c r="D59" s="9">
        <v>412</v>
      </c>
      <c r="E59" s="9">
        <v>675</v>
      </c>
      <c r="F59" s="9">
        <v>1303</v>
      </c>
      <c r="G59" s="9">
        <v>2426</v>
      </c>
      <c r="H59" s="9">
        <v>2399</v>
      </c>
      <c r="I59" s="9">
        <v>2608</v>
      </c>
      <c r="J59" s="9">
        <v>5342</v>
      </c>
      <c r="K59" s="9">
        <v>3301</v>
      </c>
      <c r="L59" s="9">
        <v>2441</v>
      </c>
      <c r="M59" s="9">
        <v>882</v>
      </c>
      <c r="N59" s="9">
        <v>587</v>
      </c>
      <c r="O59" s="9">
        <v>22908</v>
      </c>
    </row>
    <row r="60" spans="1:15" ht="15" customHeight="1" x14ac:dyDescent="0.2">
      <c r="A60" s="4"/>
      <c r="B60" s="8" t="s">
        <v>45</v>
      </c>
      <c r="C60" s="9">
        <v>1030</v>
      </c>
      <c r="D60" s="9">
        <v>920</v>
      </c>
      <c r="E60" s="9">
        <v>1216</v>
      </c>
      <c r="F60" s="9">
        <v>1864</v>
      </c>
      <c r="G60" s="9">
        <v>2817</v>
      </c>
      <c r="H60" s="9">
        <v>2530</v>
      </c>
      <c r="I60" s="9">
        <v>3002</v>
      </c>
      <c r="J60" s="9">
        <v>5861</v>
      </c>
      <c r="K60" s="9">
        <v>3336</v>
      </c>
      <c r="L60" s="9">
        <v>2593</v>
      </c>
      <c r="M60" s="9">
        <v>1639</v>
      </c>
      <c r="N60" s="9">
        <v>1144</v>
      </c>
      <c r="O60" s="9">
        <v>27952</v>
      </c>
    </row>
    <row r="61" spans="1:15" ht="15" customHeight="1" x14ac:dyDescent="0.2">
      <c r="A61" s="4"/>
      <c r="B61" s="8" t="s">
        <v>50</v>
      </c>
      <c r="C61" s="9">
        <v>252</v>
      </c>
      <c r="D61" s="9">
        <v>213</v>
      </c>
      <c r="E61" s="9">
        <v>833</v>
      </c>
      <c r="F61" s="9">
        <v>692</v>
      </c>
      <c r="G61" s="9">
        <v>998</v>
      </c>
      <c r="H61" s="9">
        <v>1344</v>
      </c>
      <c r="I61" s="9">
        <v>1213</v>
      </c>
      <c r="J61" s="9">
        <v>1195</v>
      </c>
      <c r="K61" s="9">
        <v>1506</v>
      </c>
      <c r="L61" s="9">
        <v>1313</v>
      </c>
      <c r="M61" s="9">
        <v>414</v>
      </c>
      <c r="N61" s="9">
        <v>202</v>
      </c>
      <c r="O61" s="9">
        <v>10175</v>
      </c>
    </row>
    <row r="62" spans="1:15" ht="15" customHeight="1" x14ac:dyDescent="0.2">
      <c r="B62" s="20" t="s">
        <v>51</v>
      </c>
      <c r="C62" s="21">
        <v>71690</v>
      </c>
      <c r="D62" s="21">
        <v>68844</v>
      </c>
      <c r="E62" s="21">
        <v>86004</v>
      </c>
      <c r="F62" s="21">
        <v>109597</v>
      </c>
      <c r="G62" s="21">
        <v>88773</v>
      </c>
      <c r="H62" s="21">
        <v>152682</v>
      </c>
      <c r="I62" s="21">
        <v>179309</v>
      </c>
      <c r="J62" s="21">
        <v>179617</v>
      </c>
      <c r="K62" s="21">
        <v>123720</v>
      </c>
      <c r="L62" s="21">
        <v>114183</v>
      </c>
      <c r="M62" s="21">
        <v>95138</v>
      </c>
      <c r="N62" s="21">
        <v>94269</v>
      </c>
      <c r="O62" s="21">
        <v>1363826</v>
      </c>
    </row>
    <row r="63" spans="1:15" ht="15" customHeight="1" x14ac:dyDescent="0.2">
      <c r="B63" s="8" t="s">
        <v>54</v>
      </c>
      <c r="C63" s="9">
        <v>64349</v>
      </c>
      <c r="D63" s="9">
        <v>61594</v>
      </c>
      <c r="E63" s="9">
        <v>75249</v>
      </c>
      <c r="F63" s="9">
        <v>95063</v>
      </c>
      <c r="G63" s="9">
        <v>71563</v>
      </c>
      <c r="H63" s="9">
        <v>131814</v>
      </c>
      <c r="I63" s="9">
        <v>156136</v>
      </c>
      <c r="J63" s="9">
        <v>154834</v>
      </c>
      <c r="K63" s="9">
        <v>96748</v>
      </c>
      <c r="L63" s="9">
        <v>86726</v>
      </c>
      <c r="M63" s="9">
        <v>81736</v>
      </c>
      <c r="N63" s="9">
        <v>80701</v>
      </c>
      <c r="O63" s="9">
        <v>1156513</v>
      </c>
    </row>
    <row r="64" spans="1:15" ht="15" customHeight="1" x14ac:dyDescent="0.2">
      <c r="B64" s="8" t="s">
        <v>53</v>
      </c>
      <c r="C64" s="9">
        <v>7217</v>
      </c>
      <c r="D64" s="9">
        <v>7153</v>
      </c>
      <c r="E64" s="9">
        <v>10625</v>
      </c>
      <c r="F64" s="9">
        <v>14343</v>
      </c>
      <c r="G64" s="9">
        <v>17084</v>
      </c>
      <c r="H64" s="9">
        <v>20703</v>
      </c>
      <c r="I64" s="9">
        <v>22687</v>
      </c>
      <c r="J64" s="9">
        <v>24344</v>
      </c>
      <c r="K64" s="9">
        <v>26841</v>
      </c>
      <c r="L64" s="9">
        <v>27319</v>
      </c>
      <c r="M64" s="9">
        <v>13287</v>
      </c>
      <c r="N64" s="9">
        <v>13448</v>
      </c>
      <c r="O64" s="9">
        <v>205051</v>
      </c>
    </row>
    <row r="65" spans="1:15" ht="15" customHeight="1" x14ac:dyDescent="0.2">
      <c r="B65" s="8" t="s">
        <v>52</v>
      </c>
      <c r="C65" s="9">
        <v>124</v>
      </c>
      <c r="D65" s="9">
        <v>97</v>
      </c>
      <c r="E65" s="9">
        <v>130</v>
      </c>
      <c r="F65" s="9">
        <v>191</v>
      </c>
      <c r="G65" s="9">
        <v>126</v>
      </c>
      <c r="H65" s="9">
        <v>165</v>
      </c>
      <c r="I65" s="9">
        <v>486</v>
      </c>
      <c r="J65" s="9">
        <v>439</v>
      </c>
      <c r="K65" s="9">
        <v>131</v>
      </c>
      <c r="L65" s="9">
        <v>138</v>
      </c>
      <c r="M65" s="9">
        <v>115</v>
      </c>
      <c r="N65" s="9">
        <v>120</v>
      </c>
      <c r="O65" s="9">
        <v>2262</v>
      </c>
    </row>
    <row r="66" spans="1:15" ht="15" customHeight="1" x14ac:dyDescent="0.2">
      <c r="B66" s="19" t="s">
        <v>55</v>
      </c>
      <c r="C66" s="22">
        <v>2799</v>
      </c>
      <c r="D66" s="22">
        <v>2262</v>
      </c>
      <c r="E66" s="22">
        <v>3002</v>
      </c>
      <c r="F66" s="22">
        <v>4010</v>
      </c>
      <c r="G66" s="22">
        <v>5894</v>
      </c>
      <c r="H66" s="22">
        <v>6434</v>
      </c>
      <c r="I66" s="22">
        <v>6966</v>
      </c>
      <c r="J66" s="22">
        <v>8660</v>
      </c>
      <c r="K66" s="22">
        <v>8557</v>
      </c>
      <c r="L66" s="22">
        <v>6866</v>
      </c>
      <c r="M66" s="22">
        <v>3456</v>
      </c>
      <c r="N66" s="22">
        <v>2732</v>
      </c>
      <c r="O66" s="22">
        <v>61638</v>
      </c>
    </row>
    <row r="67" spans="1:15" x14ac:dyDescent="0.2">
      <c r="B67" s="20" t="s">
        <v>56</v>
      </c>
      <c r="C67" s="23">
        <v>30</v>
      </c>
      <c r="D67" s="23">
        <v>26</v>
      </c>
      <c r="E67" s="23">
        <v>24</v>
      </c>
      <c r="F67" s="23">
        <v>46</v>
      </c>
      <c r="G67" s="23">
        <v>31</v>
      </c>
      <c r="H67" s="23">
        <v>69</v>
      </c>
      <c r="I67" s="23">
        <v>51</v>
      </c>
      <c r="J67" s="23">
        <v>54</v>
      </c>
      <c r="K67" s="23">
        <v>38</v>
      </c>
      <c r="L67" s="23">
        <v>32</v>
      </c>
      <c r="M67" s="23">
        <v>36</v>
      </c>
      <c r="N67" s="23">
        <v>37</v>
      </c>
      <c r="O67" s="21">
        <v>474</v>
      </c>
    </row>
    <row r="68" spans="1:15" ht="12.75" x14ac:dyDescent="0.2">
      <c r="A68" s="4"/>
      <c r="B68" s="12" t="s">
        <v>214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 ht="15" customHeight="1" x14ac:dyDescent="0.2">
      <c r="A69" s="4"/>
      <c r="B69" s="13" t="s">
        <v>57</v>
      </c>
      <c r="C69" s="9">
        <v>3</v>
      </c>
      <c r="D69" s="9">
        <v>2</v>
      </c>
      <c r="E69" s="9">
        <v>1</v>
      </c>
      <c r="F69" s="9">
        <v>4</v>
      </c>
      <c r="G69" s="9">
        <v>1</v>
      </c>
      <c r="H69" s="9">
        <v>4</v>
      </c>
      <c r="I69" s="9">
        <v>2</v>
      </c>
      <c r="J69" s="9">
        <v>1</v>
      </c>
      <c r="K69" s="9">
        <v>2</v>
      </c>
      <c r="L69" s="9">
        <v>3</v>
      </c>
      <c r="M69" s="9">
        <v>6</v>
      </c>
      <c r="N69" s="9">
        <v>2</v>
      </c>
      <c r="O69" s="9">
        <v>31</v>
      </c>
    </row>
    <row r="70" spans="1:15" ht="12.75" x14ac:dyDescent="0.2">
      <c r="A70" s="4"/>
      <c r="B70" s="13" t="s">
        <v>155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1</v>
      </c>
      <c r="I70" s="9">
        <v>0</v>
      </c>
      <c r="J70" s="9">
        <v>0</v>
      </c>
      <c r="K70" s="9">
        <v>0</v>
      </c>
      <c r="L70" s="9">
        <v>1</v>
      </c>
      <c r="M70" s="9">
        <v>1</v>
      </c>
      <c r="N70" s="9">
        <v>0</v>
      </c>
      <c r="O70" s="9">
        <v>3</v>
      </c>
    </row>
    <row r="71" spans="1:15" ht="12.75" x14ac:dyDescent="0.2">
      <c r="A71" s="4"/>
      <c r="B71" s="13" t="s">
        <v>58</v>
      </c>
      <c r="C71" s="9">
        <v>1</v>
      </c>
      <c r="D71" s="9">
        <v>0</v>
      </c>
      <c r="E71" s="9">
        <v>0</v>
      </c>
      <c r="F71" s="9">
        <v>1</v>
      </c>
      <c r="G71" s="9">
        <v>0</v>
      </c>
      <c r="H71" s="9">
        <v>0</v>
      </c>
      <c r="I71" s="9">
        <v>1</v>
      </c>
      <c r="J71" s="9">
        <v>0</v>
      </c>
      <c r="K71" s="9">
        <v>1</v>
      </c>
      <c r="L71" s="9">
        <v>0</v>
      </c>
      <c r="M71" s="9">
        <v>1</v>
      </c>
      <c r="N71" s="9">
        <v>0</v>
      </c>
      <c r="O71" s="9">
        <v>5</v>
      </c>
    </row>
    <row r="72" spans="1:15" ht="12.75" x14ac:dyDescent="0.2">
      <c r="A72" s="4"/>
      <c r="B72" s="13" t="s">
        <v>186</v>
      </c>
      <c r="C72" s="9">
        <v>0</v>
      </c>
      <c r="D72" s="9">
        <v>0</v>
      </c>
      <c r="E72" s="9">
        <v>0</v>
      </c>
      <c r="F72" s="9">
        <v>0</v>
      </c>
      <c r="G72" s="9">
        <v>1</v>
      </c>
      <c r="H72" s="9">
        <v>0</v>
      </c>
      <c r="I72" s="9">
        <v>0</v>
      </c>
      <c r="J72" s="9">
        <v>0</v>
      </c>
      <c r="K72" s="9">
        <v>3</v>
      </c>
      <c r="L72" s="9">
        <v>0</v>
      </c>
      <c r="M72" s="9">
        <v>0</v>
      </c>
      <c r="N72" s="9">
        <v>0</v>
      </c>
      <c r="O72" s="9">
        <v>4</v>
      </c>
    </row>
    <row r="73" spans="1:15" ht="15" customHeight="1" x14ac:dyDescent="0.2">
      <c r="A73" s="4"/>
      <c r="B73" s="13" t="s">
        <v>74</v>
      </c>
      <c r="C73" s="9">
        <v>3</v>
      </c>
      <c r="D73" s="9">
        <v>6</v>
      </c>
      <c r="E73" s="9">
        <v>8</v>
      </c>
      <c r="F73" s="9">
        <v>5</v>
      </c>
      <c r="G73" s="9">
        <v>9</v>
      </c>
      <c r="H73" s="9">
        <v>12</v>
      </c>
      <c r="I73" s="9">
        <v>13</v>
      </c>
      <c r="J73" s="9">
        <v>16</v>
      </c>
      <c r="K73" s="9">
        <v>10</v>
      </c>
      <c r="L73" s="9">
        <v>6</v>
      </c>
      <c r="M73" s="9">
        <v>4</v>
      </c>
      <c r="N73" s="9">
        <v>7</v>
      </c>
      <c r="O73" s="9">
        <v>99</v>
      </c>
    </row>
    <row r="74" spans="1:15" ht="15" customHeight="1" x14ac:dyDescent="0.2">
      <c r="A74" s="4"/>
      <c r="B74" s="12" t="s">
        <v>75</v>
      </c>
      <c r="C74" s="9">
        <v>9</v>
      </c>
      <c r="D74" s="9">
        <v>2</v>
      </c>
      <c r="E74" s="9">
        <v>3</v>
      </c>
      <c r="F74" s="9">
        <v>5</v>
      </c>
      <c r="G74" s="9">
        <v>3</v>
      </c>
      <c r="H74" s="9">
        <v>8</v>
      </c>
      <c r="I74" s="9">
        <v>7</v>
      </c>
      <c r="J74" s="9">
        <v>10</v>
      </c>
      <c r="K74" s="9">
        <v>4</v>
      </c>
      <c r="L74" s="9">
        <v>5</v>
      </c>
      <c r="M74" s="9">
        <v>5</v>
      </c>
      <c r="N74" s="9">
        <v>4</v>
      </c>
      <c r="O74" s="9">
        <v>65</v>
      </c>
    </row>
    <row r="75" spans="1:15" ht="12.75" x14ac:dyDescent="0.2">
      <c r="A75" s="4"/>
      <c r="B75" s="13" t="s">
        <v>218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 ht="16.5" customHeight="1" x14ac:dyDescent="0.2">
      <c r="A76" s="4"/>
      <c r="B76" s="13" t="s">
        <v>83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1:15" ht="15" customHeight="1" x14ac:dyDescent="0.2">
      <c r="A77" s="4"/>
      <c r="B77" s="13" t="s">
        <v>86</v>
      </c>
      <c r="C77" s="9">
        <v>4</v>
      </c>
      <c r="D77" s="9">
        <v>3</v>
      </c>
      <c r="E77" s="9">
        <v>1</v>
      </c>
      <c r="F77" s="9">
        <v>1</v>
      </c>
      <c r="G77" s="9">
        <v>1</v>
      </c>
      <c r="H77" s="9">
        <v>6</v>
      </c>
      <c r="I77" s="9">
        <v>6</v>
      </c>
      <c r="J77" s="9">
        <v>4</v>
      </c>
      <c r="K77" s="9">
        <v>3</v>
      </c>
      <c r="L77" s="9">
        <v>4</v>
      </c>
      <c r="M77" s="9">
        <v>0</v>
      </c>
      <c r="N77" s="9">
        <v>3</v>
      </c>
      <c r="O77" s="9">
        <v>36</v>
      </c>
    </row>
    <row r="78" spans="1:15" ht="14.25" customHeight="1" x14ac:dyDescent="0.2">
      <c r="A78" s="4"/>
      <c r="B78" s="13" t="s">
        <v>219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 ht="12.75" x14ac:dyDescent="0.2">
      <c r="A79" s="4"/>
      <c r="B79" s="13" t="s">
        <v>102</v>
      </c>
      <c r="C79" s="9">
        <v>4</v>
      </c>
      <c r="D79" s="9">
        <v>2</v>
      </c>
      <c r="E79" s="9">
        <v>3</v>
      </c>
      <c r="F79" s="9">
        <v>17</v>
      </c>
      <c r="G79" s="9">
        <v>7</v>
      </c>
      <c r="H79" s="9">
        <v>21</v>
      </c>
      <c r="I79" s="9">
        <v>5</v>
      </c>
      <c r="J79" s="9">
        <v>12</v>
      </c>
      <c r="K79" s="9">
        <v>7</v>
      </c>
      <c r="L79" s="9">
        <v>7</v>
      </c>
      <c r="M79" s="9">
        <v>5</v>
      </c>
      <c r="N79" s="9">
        <v>5</v>
      </c>
      <c r="O79" s="9">
        <v>95</v>
      </c>
    </row>
    <row r="80" spans="1:15" ht="12.75" x14ac:dyDescent="0.2">
      <c r="A80" s="4"/>
      <c r="B80" s="13" t="s">
        <v>116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</row>
    <row r="81" spans="1:15" ht="12.75" x14ac:dyDescent="0.2">
      <c r="A81" s="4"/>
      <c r="B81" s="13" t="s">
        <v>216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ht="12.75" x14ac:dyDescent="0.2">
      <c r="A82" s="4"/>
      <c r="B82" s="13" t="s">
        <v>131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1</v>
      </c>
      <c r="M82" s="9">
        <v>0</v>
      </c>
      <c r="N82" s="9">
        <v>0</v>
      </c>
      <c r="O82" s="9">
        <v>1</v>
      </c>
    </row>
    <row r="83" spans="1:15" ht="12.75" x14ac:dyDescent="0.2">
      <c r="A83" s="4"/>
      <c r="B83" s="13" t="s">
        <v>132</v>
      </c>
      <c r="C83" s="9">
        <v>2</v>
      </c>
      <c r="D83" s="9">
        <v>7</v>
      </c>
      <c r="E83" s="9">
        <v>5</v>
      </c>
      <c r="F83" s="9">
        <v>7</v>
      </c>
      <c r="G83" s="9">
        <v>6</v>
      </c>
      <c r="H83" s="9">
        <v>8</v>
      </c>
      <c r="I83" s="9">
        <v>7</v>
      </c>
      <c r="J83" s="9">
        <v>1</v>
      </c>
      <c r="K83" s="9">
        <v>4</v>
      </c>
      <c r="L83" s="9">
        <v>4</v>
      </c>
      <c r="M83" s="9">
        <v>9</v>
      </c>
      <c r="N83" s="9">
        <v>8</v>
      </c>
      <c r="O83" s="9">
        <v>68</v>
      </c>
    </row>
    <row r="84" spans="1:15" ht="15" customHeight="1" x14ac:dyDescent="0.2">
      <c r="A84" s="4"/>
      <c r="B84" s="13" t="s">
        <v>191</v>
      </c>
      <c r="C84" s="9">
        <v>0</v>
      </c>
      <c r="D84" s="9">
        <v>0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1</v>
      </c>
    </row>
    <row r="85" spans="1:15" ht="15" customHeight="1" x14ac:dyDescent="0.2">
      <c r="A85" s="4"/>
      <c r="B85" s="13" t="s">
        <v>141</v>
      </c>
      <c r="C85" s="9">
        <v>1</v>
      </c>
      <c r="D85" s="9">
        <v>2</v>
      </c>
      <c r="E85" s="9">
        <v>0</v>
      </c>
      <c r="F85" s="9">
        <v>2</v>
      </c>
      <c r="G85" s="9">
        <v>1</v>
      </c>
      <c r="H85" s="9">
        <v>1</v>
      </c>
      <c r="I85" s="9">
        <v>4</v>
      </c>
      <c r="J85" s="9">
        <v>3</v>
      </c>
      <c r="K85" s="9">
        <v>0</v>
      </c>
      <c r="L85" s="9">
        <v>0</v>
      </c>
      <c r="M85" s="9">
        <v>0</v>
      </c>
      <c r="N85" s="9">
        <v>0</v>
      </c>
      <c r="O85" s="9">
        <v>14</v>
      </c>
    </row>
    <row r="86" spans="1:15" ht="15" customHeight="1" x14ac:dyDescent="0.2">
      <c r="A86" s="4"/>
      <c r="B86" s="13" t="s">
        <v>142</v>
      </c>
      <c r="C86" s="9">
        <v>3</v>
      </c>
      <c r="D86" s="9">
        <v>2</v>
      </c>
      <c r="E86" s="9">
        <v>2</v>
      </c>
      <c r="F86" s="9">
        <v>3</v>
      </c>
      <c r="G86" s="9">
        <v>2</v>
      </c>
      <c r="H86" s="9">
        <v>6</v>
      </c>
      <c r="I86" s="9">
        <v>4</v>
      </c>
      <c r="J86" s="9">
        <v>5</v>
      </c>
      <c r="K86" s="9">
        <v>2</v>
      </c>
      <c r="L86" s="9">
        <v>1</v>
      </c>
      <c r="M86" s="9">
        <v>5</v>
      </c>
      <c r="N86" s="9">
        <v>7</v>
      </c>
      <c r="O86" s="9">
        <v>42</v>
      </c>
    </row>
    <row r="87" spans="1:15" ht="15" customHeight="1" x14ac:dyDescent="0.2">
      <c r="A87" s="4"/>
      <c r="B87" s="13" t="s">
        <v>152</v>
      </c>
      <c r="C87" s="9">
        <v>0</v>
      </c>
      <c r="D87" s="9">
        <v>0</v>
      </c>
      <c r="E87" s="9">
        <v>0</v>
      </c>
      <c r="F87" s="9">
        <v>1</v>
      </c>
      <c r="G87" s="9">
        <v>0</v>
      </c>
      <c r="H87" s="9">
        <v>2</v>
      </c>
      <c r="I87" s="9">
        <v>2</v>
      </c>
      <c r="J87" s="9">
        <v>2</v>
      </c>
      <c r="K87" s="9">
        <v>2</v>
      </c>
      <c r="L87" s="9">
        <v>0</v>
      </c>
      <c r="M87" s="9">
        <v>0</v>
      </c>
      <c r="N87" s="9">
        <v>1</v>
      </c>
      <c r="O87" s="9">
        <v>10</v>
      </c>
    </row>
    <row r="88" spans="1:15" ht="15" customHeight="1" x14ac:dyDescent="0.2">
      <c r="B88" s="20" t="s">
        <v>197</v>
      </c>
      <c r="C88" s="21">
        <v>30</v>
      </c>
      <c r="D88" s="21">
        <v>33</v>
      </c>
      <c r="E88" s="21">
        <v>19</v>
      </c>
      <c r="F88" s="21">
        <v>21</v>
      </c>
      <c r="G88" s="21">
        <v>63</v>
      </c>
      <c r="H88" s="21">
        <v>25</v>
      </c>
      <c r="I88" s="21">
        <v>29</v>
      </c>
      <c r="J88" s="21">
        <v>36</v>
      </c>
      <c r="K88" s="21">
        <v>45</v>
      </c>
      <c r="L88" s="21">
        <v>28</v>
      </c>
      <c r="M88" s="21">
        <v>32</v>
      </c>
      <c r="N88" s="21">
        <v>15</v>
      </c>
      <c r="O88" s="21">
        <v>376</v>
      </c>
    </row>
    <row r="89" spans="1:15" ht="15" customHeight="1" x14ac:dyDescent="0.2">
      <c r="B89" s="13" t="s">
        <v>187</v>
      </c>
      <c r="C89" s="9">
        <v>2</v>
      </c>
      <c r="D89" s="9">
        <v>2</v>
      </c>
      <c r="E89" s="9">
        <v>0</v>
      </c>
      <c r="F89" s="9">
        <v>1</v>
      </c>
      <c r="G89" s="9">
        <v>1</v>
      </c>
      <c r="H89" s="9">
        <v>2</v>
      </c>
      <c r="I89" s="9">
        <v>4</v>
      </c>
      <c r="J89" s="9">
        <v>0</v>
      </c>
      <c r="K89" s="9">
        <v>1</v>
      </c>
      <c r="L89" s="9">
        <v>0</v>
      </c>
      <c r="M89" s="9">
        <v>0</v>
      </c>
      <c r="N89" s="9">
        <v>1</v>
      </c>
      <c r="O89" s="9">
        <v>14</v>
      </c>
    </row>
    <row r="90" spans="1:15" ht="15" customHeight="1" x14ac:dyDescent="0.2">
      <c r="B90" s="13" t="s">
        <v>156</v>
      </c>
      <c r="C90" s="9">
        <v>6</v>
      </c>
      <c r="D90" s="9">
        <v>5</v>
      </c>
      <c r="E90" s="9">
        <v>4</v>
      </c>
      <c r="F90" s="9">
        <v>0</v>
      </c>
      <c r="G90" s="9">
        <v>6</v>
      </c>
      <c r="H90" s="9">
        <v>3</v>
      </c>
      <c r="I90" s="9">
        <v>1</v>
      </c>
      <c r="J90" s="9">
        <v>7</v>
      </c>
      <c r="K90" s="9">
        <v>5</v>
      </c>
      <c r="L90" s="9">
        <v>4</v>
      </c>
      <c r="M90" s="9">
        <v>3</v>
      </c>
      <c r="N90" s="9">
        <v>2</v>
      </c>
      <c r="O90" s="9">
        <v>46</v>
      </c>
    </row>
    <row r="91" spans="1:15" ht="12" x14ac:dyDescent="0.2">
      <c r="B91" s="13" t="s">
        <v>100</v>
      </c>
      <c r="C91" s="9">
        <v>9</v>
      </c>
      <c r="D91" s="9">
        <v>5</v>
      </c>
      <c r="E91" s="9">
        <v>7</v>
      </c>
      <c r="F91" s="9">
        <v>8</v>
      </c>
      <c r="G91" s="9">
        <v>42</v>
      </c>
      <c r="H91" s="9">
        <v>6</v>
      </c>
      <c r="I91" s="9">
        <v>13</v>
      </c>
      <c r="J91" s="9">
        <v>13</v>
      </c>
      <c r="K91" s="9">
        <v>17</v>
      </c>
      <c r="L91" s="9">
        <v>7</v>
      </c>
      <c r="M91" s="9">
        <v>9</v>
      </c>
      <c r="N91" s="9">
        <v>5</v>
      </c>
      <c r="O91" s="9">
        <v>141</v>
      </c>
    </row>
    <row r="92" spans="1:15" ht="15" customHeight="1" x14ac:dyDescent="0.2">
      <c r="B92" s="13" t="s">
        <v>165</v>
      </c>
      <c r="C92" s="9">
        <v>0</v>
      </c>
      <c r="D92" s="9">
        <v>0</v>
      </c>
      <c r="E92" s="9">
        <v>0</v>
      </c>
      <c r="F92" s="9">
        <v>2</v>
      </c>
      <c r="G92" s="9">
        <v>0</v>
      </c>
      <c r="H92" s="9">
        <v>0</v>
      </c>
      <c r="I92" s="9">
        <v>0</v>
      </c>
      <c r="J92" s="9">
        <v>1</v>
      </c>
      <c r="K92" s="9">
        <v>1</v>
      </c>
      <c r="L92" s="9">
        <v>1</v>
      </c>
      <c r="M92" s="9">
        <v>0</v>
      </c>
      <c r="N92" s="9">
        <v>1</v>
      </c>
      <c r="O92" s="9">
        <v>6</v>
      </c>
    </row>
    <row r="93" spans="1:15" ht="12" x14ac:dyDescent="0.2">
      <c r="B93" s="13" t="s">
        <v>120</v>
      </c>
      <c r="C93" s="9">
        <v>8</v>
      </c>
      <c r="D93" s="9">
        <v>4</v>
      </c>
      <c r="E93" s="9">
        <v>5</v>
      </c>
      <c r="F93" s="9">
        <v>5</v>
      </c>
      <c r="G93" s="9">
        <v>5</v>
      </c>
      <c r="H93" s="9">
        <v>8</v>
      </c>
      <c r="I93" s="9">
        <v>5</v>
      </c>
      <c r="J93" s="9">
        <v>4</v>
      </c>
      <c r="K93" s="9">
        <v>13</v>
      </c>
      <c r="L93" s="9">
        <v>10</v>
      </c>
      <c r="M93" s="9">
        <v>14</v>
      </c>
      <c r="N93" s="9">
        <v>1</v>
      </c>
      <c r="O93" s="9">
        <v>82</v>
      </c>
    </row>
    <row r="94" spans="1:15" ht="15" customHeight="1" x14ac:dyDescent="0.2">
      <c r="B94" s="13" t="s">
        <v>125</v>
      </c>
      <c r="C94" s="9">
        <v>2</v>
      </c>
      <c r="D94" s="9">
        <v>11</v>
      </c>
      <c r="E94" s="9">
        <v>1</v>
      </c>
      <c r="F94" s="9">
        <v>5</v>
      </c>
      <c r="G94" s="9">
        <v>3</v>
      </c>
      <c r="H94" s="9">
        <v>2</v>
      </c>
      <c r="I94" s="9">
        <v>1</v>
      </c>
      <c r="J94" s="9">
        <v>9</v>
      </c>
      <c r="K94" s="9">
        <v>5</v>
      </c>
      <c r="L94" s="9">
        <v>4</v>
      </c>
      <c r="M94" s="9">
        <v>3</v>
      </c>
      <c r="N94" s="9">
        <v>3</v>
      </c>
      <c r="O94" s="9">
        <v>49</v>
      </c>
    </row>
    <row r="95" spans="1:15" ht="15" customHeight="1" x14ac:dyDescent="0.2">
      <c r="B95" s="13" t="s">
        <v>153</v>
      </c>
      <c r="C95" s="9">
        <v>3</v>
      </c>
      <c r="D95" s="9">
        <v>6</v>
      </c>
      <c r="E95" s="9">
        <v>2</v>
      </c>
      <c r="F95" s="9">
        <v>0</v>
      </c>
      <c r="G95" s="9">
        <v>6</v>
      </c>
      <c r="H95" s="9">
        <v>4</v>
      </c>
      <c r="I95" s="9">
        <v>5</v>
      </c>
      <c r="J95" s="9">
        <v>2</v>
      </c>
      <c r="K95" s="9">
        <v>3</v>
      </c>
      <c r="L95" s="9">
        <v>2</v>
      </c>
      <c r="M95" s="9">
        <v>3</v>
      </c>
      <c r="N95" s="9">
        <v>2</v>
      </c>
      <c r="O95" s="9">
        <v>38</v>
      </c>
    </row>
    <row r="96" spans="1:15" ht="15" customHeight="1" x14ac:dyDescent="0.2">
      <c r="A96" s="5"/>
      <c r="B96" s="20" t="s">
        <v>198</v>
      </c>
      <c r="C96" s="21">
        <v>2501</v>
      </c>
      <c r="D96" s="21">
        <v>1956</v>
      </c>
      <c r="E96" s="21">
        <v>2733</v>
      </c>
      <c r="F96" s="21">
        <v>3507</v>
      </c>
      <c r="G96" s="21">
        <v>5309</v>
      </c>
      <c r="H96" s="21">
        <v>5823</v>
      </c>
      <c r="I96" s="21">
        <v>6318</v>
      </c>
      <c r="J96" s="21">
        <v>8063</v>
      </c>
      <c r="K96" s="21">
        <v>7723</v>
      </c>
      <c r="L96" s="21">
        <v>6123</v>
      </c>
      <c r="M96" s="21">
        <v>3026</v>
      </c>
      <c r="N96" s="21">
        <v>2386</v>
      </c>
      <c r="O96" s="21">
        <v>55468</v>
      </c>
    </row>
    <row r="97" spans="2:15" ht="15" customHeight="1" x14ac:dyDescent="0.2">
      <c r="B97" s="8" t="s">
        <v>64</v>
      </c>
      <c r="C97" s="9">
        <v>2130</v>
      </c>
      <c r="D97" s="9">
        <v>1565</v>
      </c>
      <c r="E97" s="9">
        <v>2279</v>
      </c>
      <c r="F97" s="9">
        <v>2887</v>
      </c>
      <c r="G97" s="9">
        <v>4223</v>
      </c>
      <c r="H97" s="9">
        <v>4861</v>
      </c>
      <c r="I97" s="9">
        <v>5446</v>
      </c>
      <c r="J97" s="9">
        <v>6983</v>
      </c>
      <c r="K97" s="9">
        <v>6592</v>
      </c>
      <c r="L97" s="9">
        <v>5031</v>
      </c>
      <c r="M97" s="9">
        <v>2555</v>
      </c>
      <c r="N97" s="9">
        <v>2006</v>
      </c>
      <c r="O97" s="9">
        <v>46558</v>
      </c>
    </row>
    <row r="98" spans="2:15" ht="15" customHeight="1" x14ac:dyDescent="0.2">
      <c r="B98" s="8" t="s">
        <v>95</v>
      </c>
      <c r="C98" s="9">
        <v>330</v>
      </c>
      <c r="D98" s="9">
        <v>341</v>
      </c>
      <c r="E98" s="9">
        <v>389</v>
      </c>
      <c r="F98" s="9">
        <v>553</v>
      </c>
      <c r="G98" s="9">
        <v>994</v>
      </c>
      <c r="H98" s="9">
        <v>850</v>
      </c>
      <c r="I98" s="9">
        <v>750</v>
      </c>
      <c r="J98" s="9">
        <v>986</v>
      </c>
      <c r="K98" s="9">
        <v>1016</v>
      </c>
      <c r="L98" s="9">
        <v>960</v>
      </c>
      <c r="M98" s="9">
        <v>393</v>
      </c>
      <c r="N98" s="9">
        <v>308</v>
      </c>
      <c r="O98" s="9">
        <v>7870</v>
      </c>
    </row>
    <row r="99" spans="2:15" ht="15" customHeight="1" x14ac:dyDescent="0.2">
      <c r="B99" s="8" t="s">
        <v>110</v>
      </c>
      <c r="C99" s="9">
        <v>41</v>
      </c>
      <c r="D99" s="9">
        <v>50</v>
      </c>
      <c r="E99" s="9">
        <v>65</v>
      </c>
      <c r="F99" s="9">
        <v>67</v>
      </c>
      <c r="G99" s="9">
        <v>92</v>
      </c>
      <c r="H99" s="9">
        <v>112</v>
      </c>
      <c r="I99" s="9">
        <v>122</v>
      </c>
      <c r="J99" s="9">
        <v>94</v>
      </c>
      <c r="K99" s="9">
        <v>115</v>
      </c>
      <c r="L99" s="9">
        <v>132</v>
      </c>
      <c r="M99" s="9">
        <v>78</v>
      </c>
      <c r="N99" s="9">
        <v>72</v>
      </c>
      <c r="O99" s="9">
        <v>1040</v>
      </c>
    </row>
    <row r="100" spans="2:15" ht="15" customHeight="1" x14ac:dyDescent="0.2">
      <c r="B100" s="20" t="s">
        <v>199</v>
      </c>
      <c r="C100" s="21">
        <v>238</v>
      </c>
      <c r="D100" s="21">
        <v>247</v>
      </c>
      <c r="E100" s="21">
        <v>226</v>
      </c>
      <c r="F100" s="21">
        <v>436</v>
      </c>
      <c r="G100" s="21">
        <v>491</v>
      </c>
      <c r="H100" s="21">
        <v>517</v>
      </c>
      <c r="I100" s="21">
        <v>568</v>
      </c>
      <c r="J100" s="21">
        <v>507</v>
      </c>
      <c r="K100" s="21">
        <v>751</v>
      </c>
      <c r="L100" s="21">
        <v>683</v>
      </c>
      <c r="M100" s="21">
        <v>362</v>
      </c>
      <c r="N100" s="21">
        <v>294</v>
      </c>
      <c r="O100" s="21">
        <v>5320</v>
      </c>
    </row>
    <row r="101" spans="2:15" ht="15" customHeight="1" x14ac:dyDescent="0.2">
      <c r="B101" s="10" t="s">
        <v>66</v>
      </c>
      <c r="C101" s="9">
        <v>44</v>
      </c>
      <c r="D101" s="9">
        <v>42</v>
      </c>
      <c r="E101" s="9">
        <v>34</v>
      </c>
      <c r="F101" s="9">
        <v>77</v>
      </c>
      <c r="G101" s="9">
        <v>72</v>
      </c>
      <c r="H101" s="9">
        <v>73</v>
      </c>
      <c r="I101" s="9">
        <v>69</v>
      </c>
      <c r="J101" s="9">
        <v>69</v>
      </c>
      <c r="K101" s="9">
        <v>121</v>
      </c>
      <c r="L101" s="9">
        <v>119</v>
      </c>
      <c r="M101" s="9">
        <v>58</v>
      </c>
      <c r="N101" s="9">
        <v>39</v>
      </c>
      <c r="O101" s="9">
        <v>817</v>
      </c>
    </row>
    <row r="102" spans="2:15" ht="15" customHeight="1" x14ac:dyDescent="0.2">
      <c r="B102" s="10" t="s">
        <v>70</v>
      </c>
      <c r="C102" s="9">
        <v>3</v>
      </c>
      <c r="D102" s="9">
        <v>3</v>
      </c>
      <c r="E102" s="9">
        <v>3</v>
      </c>
      <c r="F102" s="9">
        <v>5</v>
      </c>
      <c r="G102" s="9">
        <v>4</v>
      </c>
      <c r="H102" s="9">
        <v>5</v>
      </c>
      <c r="I102" s="9">
        <v>0</v>
      </c>
      <c r="J102" s="9">
        <v>5</v>
      </c>
      <c r="K102" s="9">
        <v>8</v>
      </c>
      <c r="L102" s="9">
        <v>5</v>
      </c>
      <c r="M102" s="9">
        <v>3</v>
      </c>
      <c r="N102" s="9">
        <v>4</v>
      </c>
      <c r="O102" s="9">
        <v>48</v>
      </c>
    </row>
    <row r="103" spans="2:15" ht="15" customHeight="1" x14ac:dyDescent="0.2">
      <c r="B103" s="10" t="s">
        <v>71</v>
      </c>
      <c r="C103" s="9">
        <v>101</v>
      </c>
      <c r="D103" s="9">
        <v>108</v>
      </c>
      <c r="E103" s="9">
        <v>109</v>
      </c>
      <c r="F103" s="9">
        <v>235</v>
      </c>
      <c r="G103" s="9">
        <v>270</v>
      </c>
      <c r="H103" s="9">
        <v>269</v>
      </c>
      <c r="I103" s="9">
        <v>316</v>
      </c>
      <c r="J103" s="9">
        <v>248</v>
      </c>
      <c r="K103" s="9">
        <v>366</v>
      </c>
      <c r="L103" s="9">
        <v>397</v>
      </c>
      <c r="M103" s="9">
        <v>189</v>
      </c>
      <c r="N103" s="9">
        <v>142</v>
      </c>
      <c r="O103" s="9">
        <v>2750</v>
      </c>
    </row>
    <row r="104" spans="2:15" ht="15" customHeight="1" x14ac:dyDescent="0.2">
      <c r="B104" s="10" t="s">
        <v>217</v>
      </c>
      <c r="C104" s="9">
        <v>0</v>
      </c>
      <c r="D104" s="9">
        <v>0</v>
      </c>
      <c r="E104" s="9">
        <v>0</v>
      </c>
      <c r="F104" s="9">
        <v>1</v>
      </c>
      <c r="G104" s="9">
        <v>0</v>
      </c>
      <c r="H104" s="9">
        <v>1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2</v>
      </c>
    </row>
    <row r="105" spans="2:15" ht="15" customHeight="1" x14ac:dyDescent="0.2">
      <c r="B105" s="10" t="s">
        <v>78</v>
      </c>
      <c r="C105" s="9">
        <v>11</v>
      </c>
      <c r="D105" s="9">
        <v>4</v>
      </c>
      <c r="E105" s="9">
        <v>13</v>
      </c>
      <c r="F105" s="9">
        <v>3</v>
      </c>
      <c r="G105" s="9">
        <v>7</v>
      </c>
      <c r="H105" s="9">
        <v>15</v>
      </c>
      <c r="I105" s="9">
        <v>30</v>
      </c>
      <c r="J105" s="9">
        <v>11</v>
      </c>
      <c r="K105" s="9">
        <v>35</v>
      </c>
      <c r="L105" s="9">
        <v>14</v>
      </c>
      <c r="M105" s="9">
        <v>7</v>
      </c>
      <c r="N105" s="9">
        <v>13</v>
      </c>
      <c r="O105" s="9">
        <v>163</v>
      </c>
    </row>
    <row r="106" spans="2:15" ht="12" x14ac:dyDescent="0.2">
      <c r="B106" s="10" t="s">
        <v>81</v>
      </c>
      <c r="C106" s="9">
        <v>2</v>
      </c>
      <c r="D106" s="9">
        <v>6</v>
      </c>
      <c r="E106" s="9">
        <v>7</v>
      </c>
      <c r="F106" s="9">
        <v>6</v>
      </c>
      <c r="G106" s="9">
        <v>9</v>
      </c>
      <c r="H106" s="9">
        <v>12</v>
      </c>
      <c r="I106" s="9">
        <v>7</v>
      </c>
      <c r="J106" s="9">
        <v>10</v>
      </c>
      <c r="K106" s="9">
        <v>15</v>
      </c>
      <c r="L106" s="9">
        <v>9</v>
      </c>
      <c r="M106" s="9">
        <v>7</v>
      </c>
      <c r="N106" s="9">
        <v>7</v>
      </c>
      <c r="O106" s="9">
        <v>97</v>
      </c>
    </row>
    <row r="107" spans="2:15" ht="15" customHeight="1" x14ac:dyDescent="0.2">
      <c r="B107" s="10" t="s">
        <v>272</v>
      </c>
      <c r="C107" s="9">
        <v>57</v>
      </c>
      <c r="D107" s="9">
        <v>47</v>
      </c>
      <c r="E107" s="9">
        <v>33</v>
      </c>
      <c r="F107" s="9">
        <v>63</v>
      </c>
      <c r="G107" s="9">
        <v>57</v>
      </c>
      <c r="H107" s="9">
        <v>68</v>
      </c>
      <c r="I107" s="9">
        <v>82</v>
      </c>
      <c r="J107" s="9">
        <v>95</v>
      </c>
      <c r="K107" s="9">
        <v>98</v>
      </c>
      <c r="L107" s="9">
        <v>77</v>
      </c>
      <c r="M107" s="9">
        <v>57</v>
      </c>
      <c r="N107" s="9">
        <v>50</v>
      </c>
      <c r="O107" s="9">
        <v>784</v>
      </c>
    </row>
    <row r="108" spans="2:15" ht="15" customHeight="1" x14ac:dyDescent="0.2">
      <c r="B108" s="13" t="s">
        <v>122</v>
      </c>
      <c r="C108" s="9">
        <v>1</v>
      </c>
      <c r="D108" s="9">
        <v>1</v>
      </c>
      <c r="E108" s="9">
        <v>2</v>
      </c>
      <c r="F108" s="9">
        <v>2</v>
      </c>
      <c r="G108" s="9">
        <v>2</v>
      </c>
      <c r="H108" s="9">
        <v>1</v>
      </c>
      <c r="I108" s="9">
        <v>1</v>
      </c>
      <c r="J108" s="9">
        <v>2</v>
      </c>
      <c r="K108" s="9">
        <v>3</v>
      </c>
      <c r="L108" s="9">
        <v>5</v>
      </c>
      <c r="M108" s="9">
        <v>2</v>
      </c>
      <c r="N108" s="9">
        <v>0</v>
      </c>
      <c r="O108" s="9">
        <v>22</v>
      </c>
    </row>
    <row r="109" spans="2:15" ht="15" customHeight="1" x14ac:dyDescent="0.2">
      <c r="B109" s="10" t="s">
        <v>123</v>
      </c>
      <c r="C109" s="9">
        <v>6</v>
      </c>
      <c r="D109" s="9">
        <v>10</v>
      </c>
      <c r="E109" s="9">
        <v>12</v>
      </c>
      <c r="F109" s="9">
        <v>11</v>
      </c>
      <c r="G109" s="9">
        <v>14</v>
      </c>
      <c r="H109" s="9">
        <v>20</v>
      </c>
      <c r="I109" s="9">
        <v>20</v>
      </c>
      <c r="J109" s="9">
        <v>16</v>
      </c>
      <c r="K109" s="9">
        <v>19</v>
      </c>
      <c r="L109" s="9">
        <v>13</v>
      </c>
      <c r="M109" s="9">
        <v>16</v>
      </c>
      <c r="N109" s="9">
        <v>7</v>
      </c>
      <c r="O109" s="9">
        <v>164</v>
      </c>
    </row>
    <row r="110" spans="2:15" ht="15" customHeight="1" x14ac:dyDescent="0.2">
      <c r="B110" s="10" t="s">
        <v>224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1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1</v>
      </c>
    </row>
    <row r="111" spans="2:15" ht="15" customHeight="1" x14ac:dyDescent="0.2">
      <c r="B111" s="7" t="s">
        <v>225</v>
      </c>
      <c r="C111" s="9">
        <v>1</v>
      </c>
      <c r="D111" s="9">
        <v>1</v>
      </c>
      <c r="E111" s="9">
        <v>0</v>
      </c>
      <c r="F111" s="9">
        <v>0</v>
      </c>
      <c r="G111" s="9">
        <v>2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3</v>
      </c>
      <c r="O111" s="9">
        <v>7</v>
      </c>
    </row>
    <row r="112" spans="2:15" ht="15" customHeight="1" x14ac:dyDescent="0.2">
      <c r="B112" s="10" t="s">
        <v>146</v>
      </c>
      <c r="C112" s="9">
        <v>4</v>
      </c>
      <c r="D112" s="9">
        <v>3</v>
      </c>
      <c r="E112" s="9">
        <v>2</v>
      </c>
      <c r="F112" s="9">
        <v>11</v>
      </c>
      <c r="G112" s="9">
        <v>7</v>
      </c>
      <c r="H112" s="9">
        <v>13</v>
      </c>
      <c r="I112" s="9">
        <v>14</v>
      </c>
      <c r="J112" s="9">
        <v>12</v>
      </c>
      <c r="K112" s="9">
        <v>47</v>
      </c>
      <c r="L112" s="9">
        <v>18</v>
      </c>
      <c r="M112" s="9">
        <v>7</v>
      </c>
      <c r="N112" s="9">
        <v>4</v>
      </c>
      <c r="O112" s="9">
        <v>142</v>
      </c>
    </row>
    <row r="113" spans="2:15" ht="16.5" customHeight="1" x14ac:dyDescent="0.2">
      <c r="B113" s="12" t="s">
        <v>150</v>
      </c>
      <c r="C113" s="9">
        <v>8</v>
      </c>
      <c r="D113" s="9">
        <v>22</v>
      </c>
      <c r="E113" s="9">
        <v>11</v>
      </c>
      <c r="F113" s="9">
        <v>22</v>
      </c>
      <c r="G113" s="9">
        <v>47</v>
      </c>
      <c r="H113" s="9">
        <v>39</v>
      </c>
      <c r="I113" s="9">
        <v>29</v>
      </c>
      <c r="J113" s="9">
        <v>39</v>
      </c>
      <c r="K113" s="9">
        <v>39</v>
      </c>
      <c r="L113" s="9">
        <v>26</v>
      </c>
      <c r="M113" s="9">
        <v>16</v>
      </c>
      <c r="N113" s="9">
        <v>25</v>
      </c>
      <c r="O113" s="9">
        <v>323</v>
      </c>
    </row>
    <row r="114" spans="2:15" ht="33.75" customHeight="1" x14ac:dyDescent="0.2">
      <c r="B114" s="24" t="s">
        <v>200</v>
      </c>
      <c r="C114" s="22">
        <v>18420</v>
      </c>
      <c r="D114" s="22">
        <v>18944</v>
      </c>
      <c r="E114" s="22">
        <v>26436</v>
      </c>
      <c r="F114" s="22">
        <v>24508</v>
      </c>
      <c r="G114" s="22">
        <v>22226</v>
      </c>
      <c r="H114" s="22">
        <v>34857</v>
      </c>
      <c r="I114" s="22">
        <v>29817</v>
      </c>
      <c r="J114" s="22">
        <v>38318</v>
      </c>
      <c r="K114" s="22">
        <v>34988</v>
      </c>
      <c r="L114" s="22">
        <v>35436</v>
      </c>
      <c r="M114" s="22">
        <v>25546</v>
      </c>
      <c r="N114" s="22">
        <v>28176</v>
      </c>
      <c r="O114" s="22">
        <v>337672</v>
      </c>
    </row>
    <row r="115" spans="2:15" ht="21.75" customHeight="1" x14ac:dyDescent="0.2">
      <c r="B115" s="20" t="s">
        <v>201</v>
      </c>
      <c r="C115" s="21">
        <v>2408</v>
      </c>
      <c r="D115" s="21">
        <v>2885</v>
      </c>
      <c r="E115" s="21">
        <v>2509</v>
      </c>
      <c r="F115" s="21">
        <v>3770</v>
      </c>
      <c r="G115" s="21">
        <v>7694</v>
      </c>
      <c r="H115" s="21">
        <v>9772</v>
      </c>
      <c r="I115" s="21">
        <v>8880</v>
      </c>
      <c r="J115" s="21">
        <v>9762</v>
      </c>
      <c r="K115" s="21">
        <v>8760</v>
      </c>
      <c r="L115" s="21">
        <v>10677</v>
      </c>
      <c r="M115" s="21">
        <v>3926</v>
      </c>
      <c r="N115" s="21">
        <v>3612</v>
      </c>
      <c r="O115" s="21">
        <v>74655</v>
      </c>
    </row>
    <row r="116" spans="2:15" ht="12" x14ac:dyDescent="0.2">
      <c r="B116" s="14" t="s">
        <v>87</v>
      </c>
      <c r="C116" s="9">
        <v>260</v>
      </c>
      <c r="D116" s="9">
        <v>268</v>
      </c>
      <c r="E116" s="9">
        <v>391</v>
      </c>
      <c r="F116" s="9">
        <v>496</v>
      </c>
      <c r="G116" s="9">
        <v>1252</v>
      </c>
      <c r="H116" s="9">
        <v>1147</v>
      </c>
      <c r="I116" s="9">
        <v>1192</v>
      </c>
      <c r="J116" s="9">
        <v>1238</v>
      </c>
      <c r="K116" s="9">
        <v>1287</v>
      </c>
      <c r="L116" s="9">
        <v>983</v>
      </c>
      <c r="M116" s="9">
        <v>526</v>
      </c>
      <c r="N116" s="9">
        <v>373</v>
      </c>
      <c r="O116" s="9">
        <v>9413</v>
      </c>
    </row>
    <row r="117" spans="2:15" ht="15" customHeight="1" x14ac:dyDescent="0.2">
      <c r="B117" s="14" t="s">
        <v>99</v>
      </c>
      <c r="C117" s="9">
        <v>386</v>
      </c>
      <c r="D117" s="9">
        <v>252</v>
      </c>
      <c r="E117" s="9">
        <v>378</v>
      </c>
      <c r="F117" s="9">
        <v>666</v>
      </c>
      <c r="G117" s="9">
        <v>2210</v>
      </c>
      <c r="H117" s="9">
        <v>3293</v>
      </c>
      <c r="I117" s="9">
        <v>2285</v>
      </c>
      <c r="J117" s="9">
        <v>2468</v>
      </c>
      <c r="K117" s="9">
        <v>1654</v>
      </c>
      <c r="L117" s="9">
        <v>1960</v>
      </c>
      <c r="M117" s="9">
        <v>658</v>
      </c>
      <c r="N117" s="9">
        <v>432</v>
      </c>
      <c r="O117" s="9">
        <v>16642</v>
      </c>
    </row>
    <row r="118" spans="2:15" ht="12" x14ac:dyDescent="0.2">
      <c r="B118" s="14" t="s">
        <v>113</v>
      </c>
      <c r="C118" s="9">
        <v>14</v>
      </c>
      <c r="D118" s="9">
        <v>5</v>
      </c>
      <c r="E118" s="9">
        <v>10</v>
      </c>
      <c r="F118" s="9">
        <v>92</v>
      </c>
      <c r="G118" s="9">
        <v>22</v>
      </c>
      <c r="H118" s="9">
        <v>21</v>
      </c>
      <c r="I118" s="9">
        <v>26</v>
      </c>
      <c r="J118" s="9">
        <v>38</v>
      </c>
      <c r="K118" s="9">
        <v>68</v>
      </c>
      <c r="L118" s="9">
        <v>66</v>
      </c>
      <c r="M118" s="9">
        <v>9</v>
      </c>
      <c r="N118" s="9">
        <v>9</v>
      </c>
      <c r="O118" s="9">
        <v>380</v>
      </c>
    </row>
    <row r="119" spans="2:15" ht="15" customHeight="1" x14ac:dyDescent="0.2">
      <c r="B119" s="11" t="s">
        <v>139</v>
      </c>
      <c r="C119" s="9">
        <v>1</v>
      </c>
      <c r="D119" s="9">
        <v>1</v>
      </c>
      <c r="E119" s="9">
        <v>1</v>
      </c>
      <c r="F119" s="9">
        <v>6</v>
      </c>
      <c r="G119" s="9">
        <v>3</v>
      </c>
      <c r="H119" s="9">
        <v>4</v>
      </c>
      <c r="I119" s="9">
        <v>9</v>
      </c>
      <c r="J119" s="9">
        <v>1</v>
      </c>
      <c r="K119" s="9">
        <v>1</v>
      </c>
      <c r="L119" s="9">
        <v>0</v>
      </c>
      <c r="M119" s="9">
        <v>0</v>
      </c>
      <c r="N119" s="9">
        <v>2</v>
      </c>
      <c r="O119" s="9">
        <v>29</v>
      </c>
    </row>
    <row r="120" spans="2:15" ht="12" x14ac:dyDescent="0.2">
      <c r="B120" s="11" t="s">
        <v>151</v>
      </c>
      <c r="C120" s="9">
        <v>1740</v>
      </c>
      <c r="D120" s="9">
        <v>2351</v>
      </c>
      <c r="E120" s="9">
        <v>1715</v>
      </c>
      <c r="F120" s="9">
        <v>2504</v>
      </c>
      <c r="G120" s="9">
        <v>4193</v>
      </c>
      <c r="H120" s="9">
        <v>5292</v>
      </c>
      <c r="I120" s="9">
        <v>5361</v>
      </c>
      <c r="J120" s="9">
        <v>6008</v>
      </c>
      <c r="K120" s="9">
        <v>5737</v>
      </c>
      <c r="L120" s="9">
        <v>7648</v>
      </c>
      <c r="M120" s="9">
        <v>2732</v>
      </c>
      <c r="N120" s="9">
        <v>2790</v>
      </c>
      <c r="O120" s="9">
        <v>48071</v>
      </c>
    </row>
    <row r="121" spans="2:15" ht="15" customHeight="1" x14ac:dyDescent="0.2">
      <c r="B121" s="11" t="s">
        <v>166</v>
      </c>
      <c r="C121" s="9">
        <v>3</v>
      </c>
      <c r="D121" s="9">
        <v>5</v>
      </c>
      <c r="E121" s="9">
        <v>2</v>
      </c>
      <c r="F121" s="9">
        <v>0</v>
      </c>
      <c r="G121" s="9">
        <v>2</v>
      </c>
      <c r="H121" s="9">
        <v>1</v>
      </c>
      <c r="I121" s="9">
        <v>2</v>
      </c>
      <c r="J121" s="9">
        <v>6</v>
      </c>
      <c r="K121" s="9">
        <v>3</v>
      </c>
      <c r="L121" s="9">
        <v>8</v>
      </c>
      <c r="M121" s="9">
        <v>0</v>
      </c>
      <c r="N121" s="9">
        <v>4</v>
      </c>
      <c r="O121" s="9">
        <v>36</v>
      </c>
    </row>
    <row r="122" spans="2:15" ht="15" customHeight="1" x14ac:dyDescent="0.2">
      <c r="B122" s="11" t="s">
        <v>161</v>
      </c>
      <c r="C122" s="9">
        <v>4</v>
      </c>
      <c r="D122" s="9">
        <v>3</v>
      </c>
      <c r="E122" s="9">
        <v>12</v>
      </c>
      <c r="F122" s="9">
        <v>6</v>
      </c>
      <c r="G122" s="9">
        <v>12</v>
      </c>
      <c r="H122" s="9">
        <v>14</v>
      </c>
      <c r="I122" s="9">
        <v>5</v>
      </c>
      <c r="J122" s="9">
        <v>3</v>
      </c>
      <c r="K122" s="9">
        <v>10</v>
      </c>
      <c r="L122" s="9">
        <v>12</v>
      </c>
      <c r="M122" s="9">
        <v>1</v>
      </c>
      <c r="N122" s="9">
        <v>2</v>
      </c>
      <c r="O122" s="9">
        <v>84</v>
      </c>
    </row>
    <row r="123" spans="2:15" ht="15" customHeight="1" x14ac:dyDescent="0.2">
      <c r="B123" s="20" t="s">
        <v>202</v>
      </c>
      <c r="C123" s="21">
        <v>327</v>
      </c>
      <c r="D123" s="21">
        <v>311</v>
      </c>
      <c r="E123" s="21">
        <v>329</v>
      </c>
      <c r="F123" s="21">
        <v>565</v>
      </c>
      <c r="G123" s="21">
        <v>1134</v>
      </c>
      <c r="H123" s="21">
        <v>1345</v>
      </c>
      <c r="I123" s="21">
        <v>1087</v>
      </c>
      <c r="J123" s="21">
        <v>1236</v>
      </c>
      <c r="K123" s="21">
        <v>1561</v>
      </c>
      <c r="L123" s="21">
        <v>1352</v>
      </c>
      <c r="M123" s="21">
        <v>754</v>
      </c>
      <c r="N123" s="21">
        <v>401</v>
      </c>
      <c r="O123" s="21">
        <v>10402</v>
      </c>
    </row>
    <row r="124" spans="2:15" ht="17.25" customHeight="1" x14ac:dyDescent="0.2">
      <c r="B124" s="11" t="s">
        <v>59</v>
      </c>
      <c r="C124" s="9">
        <v>271</v>
      </c>
      <c r="D124" s="9">
        <v>253</v>
      </c>
      <c r="E124" s="9">
        <v>272</v>
      </c>
      <c r="F124" s="9">
        <v>427</v>
      </c>
      <c r="G124" s="9">
        <v>1010</v>
      </c>
      <c r="H124" s="9">
        <v>1139</v>
      </c>
      <c r="I124" s="9">
        <v>927</v>
      </c>
      <c r="J124" s="9">
        <v>1032</v>
      </c>
      <c r="K124" s="9">
        <v>1314</v>
      </c>
      <c r="L124" s="9">
        <v>1152</v>
      </c>
      <c r="M124" s="9">
        <v>680</v>
      </c>
      <c r="N124" s="9">
        <v>331</v>
      </c>
      <c r="O124" s="9">
        <v>8808</v>
      </c>
    </row>
    <row r="125" spans="2:15" ht="15" customHeight="1" x14ac:dyDescent="0.2">
      <c r="B125" s="11" t="s">
        <v>63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</row>
    <row r="126" spans="2:15" ht="15" customHeight="1" x14ac:dyDescent="0.2">
      <c r="B126" s="11" t="s">
        <v>67</v>
      </c>
      <c r="C126" s="9">
        <v>55</v>
      </c>
      <c r="D126" s="9">
        <v>56</v>
      </c>
      <c r="E126" s="9">
        <v>48</v>
      </c>
      <c r="F126" s="9">
        <v>133</v>
      </c>
      <c r="G126" s="9">
        <v>122</v>
      </c>
      <c r="H126" s="9">
        <v>198</v>
      </c>
      <c r="I126" s="9">
        <v>158</v>
      </c>
      <c r="J126" s="9">
        <v>199</v>
      </c>
      <c r="K126" s="9">
        <v>244</v>
      </c>
      <c r="L126" s="9">
        <v>199</v>
      </c>
      <c r="M126" s="9">
        <v>73</v>
      </c>
      <c r="N126" s="9">
        <v>70</v>
      </c>
      <c r="O126" s="9">
        <v>1555</v>
      </c>
    </row>
    <row r="127" spans="2:15" ht="15" customHeight="1" x14ac:dyDescent="0.2">
      <c r="B127" s="11" t="s">
        <v>163</v>
      </c>
      <c r="C127" s="9">
        <v>0</v>
      </c>
      <c r="D127" s="9">
        <v>0</v>
      </c>
      <c r="E127" s="9">
        <v>3</v>
      </c>
      <c r="F127" s="9">
        <v>1</v>
      </c>
      <c r="G127" s="9">
        <v>1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5</v>
      </c>
    </row>
    <row r="128" spans="2:15" ht="15" customHeight="1" x14ac:dyDescent="0.2">
      <c r="B128" s="11" t="s">
        <v>80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</row>
    <row r="129" spans="1:15" ht="15" customHeight="1" x14ac:dyDescent="0.2">
      <c r="B129" s="11" t="s">
        <v>109</v>
      </c>
      <c r="C129" s="9">
        <v>0</v>
      </c>
      <c r="D129" s="9">
        <v>0</v>
      </c>
      <c r="E129" s="9">
        <v>0</v>
      </c>
      <c r="F129" s="9">
        <v>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1</v>
      </c>
    </row>
    <row r="130" spans="1:15" ht="15" customHeight="1" x14ac:dyDescent="0.2">
      <c r="B130" s="11" t="s">
        <v>182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</row>
    <row r="131" spans="1:15" ht="15" customHeight="1" x14ac:dyDescent="0.2">
      <c r="B131" s="11" t="s">
        <v>190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</row>
    <row r="132" spans="1:15" ht="15" customHeight="1" x14ac:dyDescent="0.2">
      <c r="B132" s="11" t="s">
        <v>121</v>
      </c>
      <c r="C132" s="9">
        <v>0</v>
      </c>
      <c r="D132" s="9">
        <v>0</v>
      </c>
      <c r="E132" s="9">
        <v>4</v>
      </c>
      <c r="F132" s="9">
        <v>1</v>
      </c>
      <c r="G132" s="9">
        <v>0</v>
      </c>
      <c r="H132" s="9">
        <v>0</v>
      </c>
      <c r="I132" s="9">
        <v>1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6</v>
      </c>
    </row>
    <row r="133" spans="1:15" ht="15" customHeight="1" x14ac:dyDescent="0.2">
      <c r="B133" s="11" t="s">
        <v>176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</row>
    <row r="134" spans="1:15" ht="15" customHeight="1" x14ac:dyDescent="0.2">
      <c r="B134" s="11" t="s">
        <v>128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</row>
    <row r="135" spans="1:15" ht="15" customHeight="1" x14ac:dyDescent="0.2">
      <c r="B135" s="11" t="s">
        <v>177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1</v>
      </c>
      <c r="K135" s="9">
        <v>0</v>
      </c>
      <c r="L135" s="9">
        <v>0</v>
      </c>
      <c r="M135" s="9">
        <v>0</v>
      </c>
      <c r="N135" s="9">
        <v>0</v>
      </c>
      <c r="O135" s="9">
        <v>1</v>
      </c>
    </row>
    <row r="136" spans="1:15" ht="15" customHeight="1" x14ac:dyDescent="0.2">
      <c r="B136" s="11" t="s">
        <v>179</v>
      </c>
      <c r="C136" s="9">
        <v>0</v>
      </c>
      <c r="D136" s="9">
        <v>0</v>
      </c>
      <c r="E136" s="9">
        <v>2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2</v>
      </c>
    </row>
    <row r="137" spans="1:15" ht="15" customHeight="1" x14ac:dyDescent="0.2">
      <c r="B137" s="11" t="s">
        <v>143</v>
      </c>
      <c r="C137" s="9">
        <v>1</v>
      </c>
      <c r="D137" s="9">
        <v>0</v>
      </c>
      <c r="E137" s="9">
        <v>0</v>
      </c>
      <c r="F137" s="9">
        <v>0</v>
      </c>
      <c r="G137" s="9">
        <v>0</v>
      </c>
      <c r="H137" s="9">
        <v>5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6</v>
      </c>
    </row>
    <row r="138" spans="1:15" ht="15" customHeight="1" x14ac:dyDescent="0.2">
      <c r="B138" s="11" t="s">
        <v>180</v>
      </c>
      <c r="C138" s="9">
        <v>0</v>
      </c>
      <c r="D138" s="9">
        <v>2</v>
      </c>
      <c r="E138" s="9">
        <v>0</v>
      </c>
      <c r="F138" s="9">
        <v>2</v>
      </c>
      <c r="G138" s="9">
        <v>1</v>
      </c>
      <c r="H138" s="9">
        <v>3</v>
      </c>
      <c r="I138" s="9">
        <v>1</v>
      </c>
      <c r="J138" s="9">
        <v>4</v>
      </c>
      <c r="K138" s="9">
        <v>3</v>
      </c>
      <c r="L138" s="9">
        <v>1</v>
      </c>
      <c r="M138" s="9">
        <v>1</v>
      </c>
      <c r="N138" s="9">
        <v>0</v>
      </c>
      <c r="O138" s="9">
        <v>18</v>
      </c>
    </row>
    <row r="139" spans="1:15" ht="15" customHeight="1" x14ac:dyDescent="0.2">
      <c r="B139" s="20" t="s">
        <v>203</v>
      </c>
      <c r="C139" s="21">
        <v>12181</v>
      </c>
      <c r="D139" s="21">
        <v>11901</v>
      </c>
      <c r="E139" s="21">
        <v>20683</v>
      </c>
      <c r="F139" s="21">
        <v>16898</v>
      </c>
      <c r="G139" s="21">
        <v>11026</v>
      </c>
      <c r="H139" s="21">
        <v>20947</v>
      </c>
      <c r="I139" s="21">
        <v>17896</v>
      </c>
      <c r="J139" s="21">
        <v>24774</v>
      </c>
      <c r="K139" s="21">
        <v>21439</v>
      </c>
      <c r="L139" s="21">
        <v>17476</v>
      </c>
      <c r="M139" s="21">
        <v>16065</v>
      </c>
      <c r="N139" s="21">
        <v>17066</v>
      </c>
      <c r="O139" s="21">
        <v>208352</v>
      </c>
    </row>
    <row r="140" spans="1:15" ht="15" customHeight="1" x14ac:dyDescent="0.2">
      <c r="A140" s="4"/>
      <c r="B140" s="10" t="s">
        <v>61</v>
      </c>
      <c r="C140" s="9">
        <v>21</v>
      </c>
      <c r="D140" s="9">
        <v>18</v>
      </c>
      <c r="E140" s="9">
        <v>25</v>
      </c>
      <c r="F140" s="9">
        <v>22</v>
      </c>
      <c r="G140" s="9">
        <v>29</v>
      </c>
      <c r="H140" s="9">
        <v>28</v>
      </c>
      <c r="I140" s="9">
        <v>31</v>
      </c>
      <c r="J140" s="9">
        <v>19</v>
      </c>
      <c r="K140" s="9">
        <v>19</v>
      </c>
      <c r="L140" s="9">
        <v>21</v>
      </c>
      <c r="M140" s="9">
        <v>68</v>
      </c>
      <c r="N140" s="9">
        <v>22</v>
      </c>
      <c r="O140" s="9">
        <v>323</v>
      </c>
    </row>
    <row r="141" spans="1:15" ht="15" customHeight="1" x14ac:dyDescent="0.2">
      <c r="A141" s="4"/>
      <c r="B141" s="10" t="s">
        <v>68</v>
      </c>
      <c r="C141" s="9">
        <v>51</v>
      </c>
      <c r="D141" s="9">
        <v>35</v>
      </c>
      <c r="E141" s="9">
        <v>49</v>
      </c>
      <c r="F141" s="9">
        <v>40</v>
      </c>
      <c r="G141" s="9">
        <v>30</v>
      </c>
      <c r="H141" s="9">
        <v>53</v>
      </c>
      <c r="I141" s="9">
        <v>56</v>
      </c>
      <c r="J141" s="9">
        <v>96</v>
      </c>
      <c r="K141" s="9">
        <v>61</v>
      </c>
      <c r="L141" s="9">
        <v>74</v>
      </c>
      <c r="M141" s="9">
        <v>87</v>
      </c>
      <c r="N141" s="9">
        <v>72</v>
      </c>
      <c r="O141" s="9">
        <v>704</v>
      </c>
    </row>
    <row r="142" spans="1:15" ht="15" customHeight="1" x14ac:dyDescent="0.2">
      <c r="A142" s="4"/>
      <c r="B142" s="10" t="s">
        <v>188</v>
      </c>
      <c r="C142" s="9">
        <v>2</v>
      </c>
      <c r="D142" s="9">
        <v>7</v>
      </c>
      <c r="E142" s="9">
        <v>2</v>
      </c>
      <c r="F142" s="9">
        <v>5</v>
      </c>
      <c r="G142" s="9">
        <v>2</v>
      </c>
      <c r="H142" s="9">
        <v>0</v>
      </c>
      <c r="I142" s="9">
        <v>0</v>
      </c>
      <c r="J142" s="9">
        <v>0</v>
      </c>
      <c r="K142" s="9">
        <v>3</v>
      </c>
      <c r="L142" s="9">
        <v>2</v>
      </c>
      <c r="M142" s="9">
        <v>9</v>
      </c>
      <c r="N142" s="9">
        <v>4</v>
      </c>
      <c r="O142" s="9">
        <v>36</v>
      </c>
    </row>
    <row r="143" spans="1:15" ht="15" customHeight="1" x14ac:dyDescent="0.2">
      <c r="A143" s="4"/>
      <c r="B143" s="10" t="s">
        <v>89</v>
      </c>
      <c r="C143" s="9">
        <v>2830</v>
      </c>
      <c r="D143" s="9">
        <v>3527</v>
      </c>
      <c r="E143" s="9">
        <v>5286</v>
      </c>
      <c r="F143" s="9">
        <v>5243</v>
      </c>
      <c r="G143" s="9">
        <v>3381</v>
      </c>
      <c r="H143" s="9">
        <v>6617</v>
      </c>
      <c r="I143" s="9">
        <v>3493</v>
      </c>
      <c r="J143" s="9">
        <v>6321</v>
      </c>
      <c r="K143" s="9">
        <v>3297</v>
      </c>
      <c r="L143" s="9">
        <v>3793</v>
      </c>
      <c r="M143" s="9">
        <v>4078</v>
      </c>
      <c r="N143" s="9">
        <v>6740</v>
      </c>
      <c r="O143" s="9">
        <v>54606</v>
      </c>
    </row>
    <row r="144" spans="1:15" ht="12.75" x14ac:dyDescent="0.2">
      <c r="A144" s="4"/>
      <c r="B144" s="10" t="s">
        <v>92</v>
      </c>
      <c r="C144" s="9">
        <v>8424</v>
      </c>
      <c r="D144" s="9">
        <v>7549</v>
      </c>
      <c r="E144" s="9">
        <v>14481</v>
      </c>
      <c r="F144" s="9">
        <v>10505</v>
      </c>
      <c r="G144" s="9">
        <v>7158</v>
      </c>
      <c r="H144" s="9">
        <v>13230</v>
      </c>
      <c r="I144" s="9">
        <v>13437</v>
      </c>
      <c r="J144" s="9">
        <v>17075</v>
      </c>
      <c r="K144" s="9">
        <v>17243</v>
      </c>
      <c r="L144" s="9">
        <v>12792</v>
      </c>
      <c r="M144" s="9">
        <v>10954</v>
      </c>
      <c r="N144" s="9">
        <v>9149</v>
      </c>
      <c r="O144" s="9">
        <v>141997</v>
      </c>
    </row>
    <row r="145" spans="1:15" ht="12.75" x14ac:dyDescent="0.2">
      <c r="A145" s="4"/>
      <c r="B145" s="13" t="s">
        <v>174</v>
      </c>
      <c r="C145" s="9">
        <v>12</v>
      </c>
      <c r="D145" s="9">
        <v>7</v>
      </c>
      <c r="E145" s="9">
        <v>1</v>
      </c>
      <c r="F145" s="9">
        <v>4</v>
      </c>
      <c r="G145" s="9">
        <v>0</v>
      </c>
      <c r="H145" s="9">
        <v>4</v>
      </c>
      <c r="I145" s="9">
        <v>4</v>
      </c>
      <c r="J145" s="9">
        <v>4</v>
      </c>
      <c r="K145" s="9">
        <v>1</v>
      </c>
      <c r="L145" s="9">
        <v>0</v>
      </c>
      <c r="M145" s="9">
        <v>4</v>
      </c>
      <c r="N145" s="9">
        <v>6</v>
      </c>
      <c r="O145" s="9">
        <v>47</v>
      </c>
    </row>
    <row r="146" spans="1:15" ht="15" customHeight="1" x14ac:dyDescent="0.2">
      <c r="A146" s="4"/>
      <c r="B146" s="10" t="s">
        <v>114</v>
      </c>
      <c r="C146" s="9">
        <v>49</v>
      </c>
      <c r="D146" s="9">
        <v>74</v>
      </c>
      <c r="E146" s="9">
        <v>104</v>
      </c>
      <c r="F146" s="9">
        <v>39</v>
      </c>
      <c r="G146" s="9">
        <v>81</v>
      </c>
      <c r="H146" s="9">
        <v>42</v>
      </c>
      <c r="I146" s="9">
        <v>67</v>
      </c>
      <c r="J146" s="9">
        <v>54</v>
      </c>
      <c r="K146" s="9">
        <v>64</v>
      </c>
      <c r="L146" s="9">
        <v>41</v>
      </c>
      <c r="M146" s="9">
        <v>54</v>
      </c>
      <c r="N146" s="9">
        <v>73</v>
      </c>
      <c r="O146" s="9">
        <v>742</v>
      </c>
    </row>
    <row r="147" spans="1:15" ht="15" customHeight="1" x14ac:dyDescent="0.2">
      <c r="A147" s="4"/>
      <c r="B147" s="10" t="s">
        <v>118</v>
      </c>
      <c r="C147" s="9">
        <v>636</v>
      </c>
      <c r="D147" s="9">
        <v>490</v>
      </c>
      <c r="E147" s="9">
        <v>603</v>
      </c>
      <c r="F147" s="9">
        <v>807</v>
      </c>
      <c r="G147" s="9">
        <v>270</v>
      </c>
      <c r="H147" s="9">
        <v>823</v>
      </c>
      <c r="I147" s="9">
        <v>639</v>
      </c>
      <c r="J147" s="9">
        <v>1041</v>
      </c>
      <c r="K147" s="9">
        <v>680</v>
      </c>
      <c r="L147" s="9">
        <v>622</v>
      </c>
      <c r="M147" s="9">
        <v>657</v>
      </c>
      <c r="N147" s="9">
        <v>757</v>
      </c>
      <c r="O147" s="9">
        <v>8025</v>
      </c>
    </row>
    <row r="148" spans="1:15" ht="15" customHeight="1" x14ac:dyDescent="0.2">
      <c r="A148" s="4"/>
      <c r="B148" s="10" t="s">
        <v>149</v>
      </c>
      <c r="C148" s="9">
        <v>156</v>
      </c>
      <c r="D148" s="9">
        <v>194</v>
      </c>
      <c r="E148" s="9">
        <v>132</v>
      </c>
      <c r="F148" s="9">
        <v>233</v>
      </c>
      <c r="G148" s="9">
        <v>75</v>
      </c>
      <c r="H148" s="9">
        <v>150</v>
      </c>
      <c r="I148" s="9">
        <v>169</v>
      </c>
      <c r="J148" s="9">
        <v>164</v>
      </c>
      <c r="K148" s="9">
        <v>71</v>
      </c>
      <c r="L148" s="9">
        <v>131</v>
      </c>
      <c r="M148" s="9">
        <v>154</v>
      </c>
      <c r="N148" s="9">
        <v>243</v>
      </c>
      <c r="O148" s="9">
        <v>1872</v>
      </c>
    </row>
    <row r="149" spans="1:15" ht="15" customHeight="1" x14ac:dyDescent="0.2">
      <c r="A149" s="4"/>
      <c r="B149" s="20" t="s">
        <v>204</v>
      </c>
      <c r="C149" s="21">
        <v>3504</v>
      </c>
      <c r="D149" s="21">
        <v>3847</v>
      </c>
      <c r="E149" s="21">
        <v>2915</v>
      </c>
      <c r="F149" s="21">
        <v>3275</v>
      </c>
      <c r="G149" s="21">
        <v>2372</v>
      </c>
      <c r="H149" s="21">
        <v>2793</v>
      </c>
      <c r="I149" s="21">
        <v>1954</v>
      </c>
      <c r="J149" s="21">
        <v>2546</v>
      </c>
      <c r="K149" s="21">
        <v>3228</v>
      </c>
      <c r="L149" s="21">
        <v>5931</v>
      </c>
      <c r="M149" s="21">
        <v>4801</v>
      </c>
      <c r="N149" s="21">
        <v>7097</v>
      </c>
      <c r="O149" s="21">
        <v>44263</v>
      </c>
    </row>
    <row r="150" spans="1:15" ht="15" customHeight="1" x14ac:dyDescent="0.2">
      <c r="B150" s="10" t="s">
        <v>215</v>
      </c>
      <c r="C150" s="9">
        <v>1</v>
      </c>
      <c r="D150" s="9">
        <v>0</v>
      </c>
      <c r="E150" s="9">
        <v>0</v>
      </c>
      <c r="F150" s="9">
        <v>2</v>
      </c>
      <c r="G150" s="9">
        <v>0</v>
      </c>
      <c r="H150" s="9">
        <v>12</v>
      </c>
      <c r="I150" s="9">
        <v>0</v>
      </c>
      <c r="J150" s="9">
        <v>1</v>
      </c>
      <c r="K150" s="9">
        <v>0</v>
      </c>
      <c r="L150" s="9">
        <v>1</v>
      </c>
      <c r="M150" s="9">
        <v>3</v>
      </c>
      <c r="N150" s="9">
        <v>9</v>
      </c>
      <c r="O150" s="9">
        <v>29</v>
      </c>
    </row>
    <row r="151" spans="1:15" ht="12" x14ac:dyDescent="0.2">
      <c r="B151" s="13" t="s">
        <v>82</v>
      </c>
      <c r="C151" s="9">
        <v>31</v>
      </c>
      <c r="D151" s="9">
        <v>42</v>
      </c>
      <c r="E151" s="9">
        <v>16</v>
      </c>
      <c r="F151" s="9">
        <v>19</v>
      </c>
      <c r="G151" s="9">
        <v>81</v>
      </c>
      <c r="H151" s="9">
        <v>27</v>
      </c>
      <c r="I151" s="9">
        <v>41</v>
      </c>
      <c r="J151" s="9">
        <v>29</v>
      </c>
      <c r="K151" s="9">
        <v>94</v>
      </c>
      <c r="L151" s="9">
        <v>39</v>
      </c>
      <c r="M151" s="9">
        <v>21</v>
      </c>
      <c r="N151" s="9">
        <v>17</v>
      </c>
      <c r="O151" s="9">
        <v>457</v>
      </c>
    </row>
    <row r="152" spans="1:15" ht="15" customHeight="1" x14ac:dyDescent="0.2">
      <c r="B152" s="13" t="s">
        <v>90</v>
      </c>
      <c r="C152" s="9">
        <v>64</v>
      </c>
      <c r="D152" s="9">
        <v>85</v>
      </c>
      <c r="E152" s="9">
        <v>122</v>
      </c>
      <c r="F152" s="9">
        <v>152</v>
      </c>
      <c r="G152" s="9">
        <v>94</v>
      </c>
      <c r="H152" s="9">
        <v>164</v>
      </c>
      <c r="I152" s="9">
        <v>133</v>
      </c>
      <c r="J152" s="9">
        <v>84</v>
      </c>
      <c r="K152" s="9">
        <v>133</v>
      </c>
      <c r="L152" s="9">
        <v>255</v>
      </c>
      <c r="M152" s="9">
        <v>101</v>
      </c>
      <c r="N152" s="9">
        <v>137</v>
      </c>
      <c r="O152" s="9">
        <v>1524</v>
      </c>
    </row>
    <row r="153" spans="1:15" ht="12" x14ac:dyDescent="0.2">
      <c r="B153" s="13" t="s">
        <v>172</v>
      </c>
      <c r="C153" s="9">
        <v>2</v>
      </c>
      <c r="D153" s="9">
        <v>0</v>
      </c>
      <c r="E153" s="9">
        <v>2</v>
      </c>
      <c r="F153" s="9">
        <v>2</v>
      </c>
      <c r="G153" s="9">
        <v>2</v>
      </c>
      <c r="H153" s="9">
        <v>4</v>
      </c>
      <c r="I153" s="9">
        <v>3</v>
      </c>
      <c r="J153" s="9">
        <v>10</v>
      </c>
      <c r="K153" s="9">
        <v>6</v>
      </c>
      <c r="L153" s="9">
        <v>0</v>
      </c>
      <c r="M153" s="9">
        <v>0</v>
      </c>
      <c r="N153" s="9">
        <v>2</v>
      </c>
      <c r="O153" s="9">
        <v>33</v>
      </c>
    </row>
    <row r="154" spans="1:15" ht="12" x14ac:dyDescent="0.2">
      <c r="B154" s="13" t="s">
        <v>220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1</v>
      </c>
      <c r="I154" s="9">
        <v>1</v>
      </c>
      <c r="J154" s="9">
        <v>2</v>
      </c>
      <c r="K154" s="9">
        <v>3</v>
      </c>
      <c r="L154" s="9">
        <v>2</v>
      </c>
      <c r="M154" s="9">
        <v>1</v>
      </c>
      <c r="N154" s="9">
        <v>2</v>
      </c>
      <c r="O154" s="9">
        <v>12</v>
      </c>
    </row>
    <row r="155" spans="1:15" ht="15" customHeight="1" x14ac:dyDescent="0.2">
      <c r="B155" s="13" t="s">
        <v>107</v>
      </c>
      <c r="C155" s="9">
        <v>110</v>
      </c>
      <c r="D155" s="9">
        <v>170</v>
      </c>
      <c r="E155" s="9">
        <v>122</v>
      </c>
      <c r="F155" s="9">
        <v>194</v>
      </c>
      <c r="G155" s="9">
        <v>164</v>
      </c>
      <c r="H155" s="9">
        <v>283</v>
      </c>
      <c r="I155" s="9">
        <v>74</v>
      </c>
      <c r="J155" s="9">
        <v>118</v>
      </c>
      <c r="K155" s="9">
        <v>402</v>
      </c>
      <c r="L155" s="9">
        <v>458</v>
      </c>
      <c r="M155" s="9">
        <v>508</v>
      </c>
      <c r="N155" s="9">
        <v>300</v>
      </c>
      <c r="O155" s="9">
        <v>2903</v>
      </c>
    </row>
    <row r="156" spans="1:15" ht="15" customHeight="1" x14ac:dyDescent="0.2">
      <c r="B156" s="13" t="s">
        <v>111</v>
      </c>
      <c r="C156" s="9">
        <v>8</v>
      </c>
      <c r="D156" s="9">
        <v>24</v>
      </c>
      <c r="E156" s="9">
        <v>17</v>
      </c>
      <c r="F156" s="9">
        <v>19</v>
      </c>
      <c r="G156" s="9">
        <v>10</v>
      </c>
      <c r="H156" s="9">
        <v>10</v>
      </c>
      <c r="I156" s="9">
        <v>19</v>
      </c>
      <c r="J156" s="9">
        <v>34</v>
      </c>
      <c r="K156" s="9">
        <v>26</v>
      </c>
      <c r="L156" s="9">
        <v>14</v>
      </c>
      <c r="M156" s="9">
        <v>19</v>
      </c>
      <c r="N156" s="9">
        <v>16</v>
      </c>
      <c r="O156" s="9">
        <v>216</v>
      </c>
    </row>
    <row r="157" spans="1:15" ht="15" customHeight="1" x14ac:dyDescent="0.2">
      <c r="B157" s="13" t="s">
        <v>134</v>
      </c>
      <c r="C157" s="9">
        <v>34</v>
      </c>
      <c r="D157" s="9">
        <v>28</v>
      </c>
      <c r="E157" s="9">
        <v>61</v>
      </c>
      <c r="F157" s="9">
        <v>300</v>
      </c>
      <c r="G157" s="9">
        <v>206</v>
      </c>
      <c r="H157" s="9">
        <v>200</v>
      </c>
      <c r="I157" s="9">
        <v>68</v>
      </c>
      <c r="J157" s="9">
        <v>109</v>
      </c>
      <c r="K157" s="9">
        <v>270</v>
      </c>
      <c r="L157" s="9">
        <v>464</v>
      </c>
      <c r="M157" s="9">
        <v>131</v>
      </c>
      <c r="N157" s="9">
        <v>149</v>
      </c>
      <c r="O157" s="9">
        <v>2020</v>
      </c>
    </row>
    <row r="158" spans="1:15" ht="15" customHeight="1" x14ac:dyDescent="0.2">
      <c r="B158" s="13" t="s">
        <v>140</v>
      </c>
      <c r="C158" s="9">
        <v>174</v>
      </c>
      <c r="D158" s="9">
        <v>246</v>
      </c>
      <c r="E158" s="9">
        <v>361</v>
      </c>
      <c r="F158" s="9">
        <v>962</v>
      </c>
      <c r="G158" s="9">
        <v>599</v>
      </c>
      <c r="H158" s="9">
        <v>636</v>
      </c>
      <c r="I158" s="9">
        <v>619</v>
      </c>
      <c r="J158" s="9">
        <v>335</v>
      </c>
      <c r="K158" s="9">
        <v>1039</v>
      </c>
      <c r="L158" s="9">
        <v>3110</v>
      </c>
      <c r="M158" s="9">
        <v>1930</v>
      </c>
      <c r="N158" s="9">
        <v>2309</v>
      </c>
      <c r="O158" s="9">
        <v>12320</v>
      </c>
    </row>
    <row r="159" spans="1:15" ht="15" customHeight="1" x14ac:dyDescent="0.2">
      <c r="B159" s="13" t="s">
        <v>147</v>
      </c>
      <c r="C159" s="9">
        <v>3080</v>
      </c>
      <c r="D159" s="9">
        <v>3252</v>
      </c>
      <c r="E159" s="9">
        <v>2214</v>
      </c>
      <c r="F159" s="9">
        <v>1625</v>
      </c>
      <c r="G159" s="9">
        <v>1216</v>
      </c>
      <c r="H159" s="9">
        <v>1456</v>
      </c>
      <c r="I159" s="9">
        <v>996</v>
      </c>
      <c r="J159" s="9">
        <v>1824</v>
      </c>
      <c r="K159" s="9">
        <v>1255</v>
      </c>
      <c r="L159" s="9">
        <v>1588</v>
      </c>
      <c r="M159" s="9">
        <v>2087</v>
      </c>
      <c r="N159" s="9">
        <v>4156</v>
      </c>
      <c r="O159" s="9">
        <v>24749</v>
      </c>
    </row>
    <row r="160" spans="1:15" ht="15" customHeight="1" x14ac:dyDescent="0.2">
      <c r="B160" s="24" t="s">
        <v>213</v>
      </c>
      <c r="C160" s="25">
        <v>7297</v>
      </c>
      <c r="D160" s="25">
        <v>4393</v>
      </c>
      <c r="E160" s="25">
        <v>5357</v>
      </c>
      <c r="F160" s="25">
        <v>9323</v>
      </c>
      <c r="G160" s="25">
        <v>2913</v>
      </c>
      <c r="H160" s="25">
        <v>18071</v>
      </c>
      <c r="I160" s="25">
        <v>34716</v>
      </c>
      <c r="J160" s="25">
        <v>39362</v>
      </c>
      <c r="K160" s="25">
        <v>14933</v>
      </c>
      <c r="L160" s="25">
        <v>7987</v>
      </c>
      <c r="M160" s="25">
        <v>6245</v>
      </c>
      <c r="N160" s="25">
        <v>5593</v>
      </c>
      <c r="O160" s="22">
        <v>156190</v>
      </c>
    </row>
    <row r="161" spans="2:15" ht="15" customHeight="1" x14ac:dyDescent="0.2">
      <c r="B161" s="10" t="s">
        <v>65</v>
      </c>
      <c r="C161" s="9">
        <v>1230</v>
      </c>
      <c r="D161" s="9">
        <v>468</v>
      </c>
      <c r="E161" s="9">
        <v>618</v>
      </c>
      <c r="F161" s="9">
        <v>1916</v>
      </c>
      <c r="G161" s="9">
        <v>276</v>
      </c>
      <c r="H161" s="9">
        <v>733</v>
      </c>
      <c r="I161" s="9">
        <v>1068</v>
      </c>
      <c r="J161" s="9">
        <v>1617</v>
      </c>
      <c r="K161" s="9">
        <v>667</v>
      </c>
      <c r="L161" s="9">
        <v>461</v>
      </c>
      <c r="M161" s="9">
        <v>580</v>
      </c>
      <c r="N161" s="9">
        <v>849</v>
      </c>
      <c r="O161" s="9">
        <v>10483</v>
      </c>
    </row>
    <row r="162" spans="2:15" ht="15" customHeight="1" x14ac:dyDescent="0.2">
      <c r="B162" s="10" t="s">
        <v>69</v>
      </c>
      <c r="C162" s="9">
        <v>435</v>
      </c>
      <c r="D162" s="9">
        <v>196</v>
      </c>
      <c r="E162" s="9">
        <v>243</v>
      </c>
      <c r="F162" s="9">
        <v>264</v>
      </c>
      <c r="G162" s="9">
        <v>99</v>
      </c>
      <c r="H162" s="9">
        <v>283</v>
      </c>
      <c r="I162" s="9">
        <v>565</v>
      </c>
      <c r="J162" s="9">
        <v>903</v>
      </c>
      <c r="K162" s="9">
        <v>368</v>
      </c>
      <c r="L162" s="9">
        <v>175</v>
      </c>
      <c r="M162" s="9">
        <v>267</v>
      </c>
      <c r="N162" s="9">
        <v>183</v>
      </c>
      <c r="O162" s="9">
        <v>3981</v>
      </c>
    </row>
    <row r="163" spans="2:15" ht="15" customHeight="1" x14ac:dyDescent="0.2">
      <c r="B163" s="15" t="s">
        <v>76</v>
      </c>
      <c r="C163" s="9">
        <v>576</v>
      </c>
      <c r="D163" s="9">
        <v>481</v>
      </c>
      <c r="E163" s="9">
        <v>620</v>
      </c>
      <c r="F163" s="9">
        <v>827</v>
      </c>
      <c r="G163" s="9">
        <v>338</v>
      </c>
      <c r="H163" s="9">
        <v>892</v>
      </c>
      <c r="I163" s="9">
        <v>718</v>
      </c>
      <c r="J163" s="9">
        <v>1458</v>
      </c>
      <c r="K163" s="9">
        <v>610</v>
      </c>
      <c r="L163" s="9">
        <v>680</v>
      </c>
      <c r="M163" s="9">
        <v>525</v>
      </c>
      <c r="N163" s="9">
        <v>800</v>
      </c>
      <c r="O163" s="9">
        <v>8525</v>
      </c>
    </row>
    <row r="164" spans="2:15" ht="15" customHeight="1" x14ac:dyDescent="0.2">
      <c r="B164" s="16" t="s">
        <v>79</v>
      </c>
      <c r="C164" s="9">
        <v>161</v>
      </c>
      <c r="D164" s="9">
        <v>109</v>
      </c>
      <c r="E164" s="9">
        <v>122</v>
      </c>
      <c r="F164" s="9">
        <v>151</v>
      </c>
      <c r="G164" s="9">
        <v>83</v>
      </c>
      <c r="H164" s="9">
        <v>123</v>
      </c>
      <c r="I164" s="9">
        <v>189</v>
      </c>
      <c r="J164" s="9">
        <v>296</v>
      </c>
      <c r="K164" s="9">
        <v>126</v>
      </c>
      <c r="L164" s="9">
        <v>128</v>
      </c>
      <c r="M164" s="9">
        <v>104</v>
      </c>
      <c r="N164" s="9">
        <v>92</v>
      </c>
      <c r="O164" s="9">
        <v>1684</v>
      </c>
    </row>
    <row r="165" spans="2:15" ht="15" customHeight="1" x14ac:dyDescent="0.2">
      <c r="B165" s="16" t="s">
        <v>88</v>
      </c>
      <c r="C165" s="9">
        <v>89</v>
      </c>
      <c r="D165" s="9">
        <v>80</v>
      </c>
      <c r="E165" s="9">
        <v>76</v>
      </c>
      <c r="F165" s="9">
        <v>118</v>
      </c>
      <c r="G165" s="9">
        <v>23</v>
      </c>
      <c r="H165" s="9">
        <v>176</v>
      </c>
      <c r="I165" s="9">
        <v>259</v>
      </c>
      <c r="J165" s="9">
        <v>346</v>
      </c>
      <c r="K165" s="9">
        <v>174</v>
      </c>
      <c r="L165" s="9">
        <v>102</v>
      </c>
      <c r="M165" s="9">
        <v>88</v>
      </c>
      <c r="N165" s="9">
        <v>70</v>
      </c>
      <c r="O165" s="9">
        <v>1601</v>
      </c>
    </row>
    <row r="166" spans="2:15" ht="15" customHeight="1" x14ac:dyDescent="0.2">
      <c r="B166" s="16" t="s">
        <v>91</v>
      </c>
      <c r="C166" s="9">
        <v>531</v>
      </c>
      <c r="D166" s="9">
        <v>531</v>
      </c>
      <c r="E166" s="9">
        <v>456</v>
      </c>
      <c r="F166" s="9">
        <v>896</v>
      </c>
      <c r="G166" s="9">
        <v>328</v>
      </c>
      <c r="H166" s="9">
        <v>2163</v>
      </c>
      <c r="I166" s="9">
        <v>2532</v>
      </c>
      <c r="J166" s="9">
        <v>3779</v>
      </c>
      <c r="K166" s="9">
        <v>2249</v>
      </c>
      <c r="L166" s="9">
        <v>1163</v>
      </c>
      <c r="M166" s="9">
        <v>647</v>
      </c>
      <c r="N166" s="9">
        <v>667</v>
      </c>
      <c r="O166" s="9">
        <v>15942</v>
      </c>
    </row>
    <row r="167" spans="2:15" ht="12" x14ac:dyDescent="0.2">
      <c r="B167" s="8" t="s">
        <v>96</v>
      </c>
      <c r="C167" s="9">
        <v>199</v>
      </c>
      <c r="D167" s="9">
        <v>133</v>
      </c>
      <c r="E167" s="9">
        <v>216</v>
      </c>
      <c r="F167" s="9">
        <v>352</v>
      </c>
      <c r="G167" s="9">
        <v>85</v>
      </c>
      <c r="H167" s="9">
        <v>258</v>
      </c>
      <c r="I167" s="9">
        <v>560</v>
      </c>
      <c r="J167" s="9">
        <v>912</v>
      </c>
      <c r="K167" s="9">
        <v>222</v>
      </c>
      <c r="L167" s="9">
        <v>250</v>
      </c>
      <c r="M167" s="9">
        <v>169</v>
      </c>
      <c r="N167" s="9">
        <v>169</v>
      </c>
      <c r="O167" s="9">
        <v>3525</v>
      </c>
    </row>
    <row r="168" spans="2:15" ht="15" customHeight="1" x14ac:dyDescent="0.2">
      <c r="B168" s="8" t="s">
        <v>103</v>
      </c>
      <c r="C168" s="9">
        <v>478</v>
      </c>
      <c r="D168" s="9">
        <v>429</v>
      </c>
      <c r="E168" s="9">
        <v>351</v>
      </c>
      <c r="F168" s="9">
        <v>760</v>
      </c>
      <c r="G168" s="9">
        <v>498</v>
      </c>
      <c r="H168" s="9">
        <v>574</v>
      </c>
      <c r="I168" s="9">
        <v>1412</v>
      </c>
      <c r="J168" s="9">
        <v>2367</v>
      </c>
      <c r="K168" s="9">
        <v>1370</v>
      </c>
      <c r="L168" s="9">
        <v>500</v>
      </c>
      <c r="M168" s="9">
        <v>366</v>
      </c>
      <c r="N168" s="9">
        <v>539</v>
      </c>
      <c r="O168" s="9">
        <v>9644</v>
      </c>
    </row>
    <row r="169" spans="2:15" ht="15" customHeight="1" x14ac:dyDescent="0.2">
      <c r="B169" s="8" t="s">
        <v>158</v>
      </c>
      <c r="C169" s="9">
        <v>7</v>
      </c>
      <c r="D169" s="9">
        <v>1</v>
      </c>
      <c r="E169" s="9">
        <v>6</v>
      </c>
      <c r="F169" s="9">
        <v>10</v>
      </c>
      <c r="G169" s="9">
        <v>3</v>
      </c>
      <c r="H169" s="9">
        <v>16</v>
      </c>
      <c r="I169" s="9">
        <v>6</v>
      </c>
      <c r="J169" s="9">
        <v>25</v>
      </c>
      <c r="K169" s="9">
        <v>3</v>
      </c>
      <c r="L169" s="9">
        <v>4</v>
      </c>
      <c r="M169" s="9">
        <v>3</v>
      </c>
      <c r="N169" s="9">
        <v>10</v>
      </c>
      <c r="O169" s="9">
        <v>94</v>
      </c>
    </row>
    <row r="170" spans="2:15" ht="15" customHeight="1" x14ac:dyDescent="0.2">
      <c r="B170" s="8" t="s">
        <v>117</v>
      </c>
      <c r="C170" s="9">
        <v>213</v>
      </c>
      <c r="D170" s="9">
        <v>171</v>
      </c>
      <c r="E170" s="9">
        <v>126</v>
      </c>
      <c r="F170" s="9">
        <v>321</v>
      </c>
      <c r="G170" s="9">
        <v>63</v>
      </c>
      <c r="H170" s="9">
        <v>297</v>
      </c>
      <c r="I170" s="9">
        <v>967</v>
      </c>
      <c r="J170" s="9">
        <v>484</v>
      </c>
      <c r="K170" s="9">
        <v>285</v>
      </c>
      <c r="L170" s="9">
        <v>200</v>
      </c>
      <c r="M170" s="9">
        <v>209</v>
      </c>
      <c r="N170" s="9">
        <v>116</v>
      </c>
      <c r="O170" s="9">
        <v>3452</v>
      </c>
    </row>
    <row r="171" spans="2:15" ht="15" customHeight="1" x14ac:dyDescent="0.2">
      <c r="B171" s="10" t="s">
        <v>119</v>
      </c>
      <c r="C171" s="9">
        <v>39</v>
      </c>
      <c r="D171" s="9">
        <v>22</v>
      </c>
      <c r="E171" s="9">
        <v>35</v>
      </c>
      <c r="F171" s="9">
        <v>61</v>
      </c>
      <c r="G171" s="9">
        <v>19</v>
      </c>
      <c r="H171" s="9">
        <v>52</v>
      </c>
      <c r="I171" s="9">
        <v>69</v>
      </c>
      <c r="J171" s="9">
        <v>116</v>
      </c>
      <c r="K171" s="9">
        <v>64</v>
      </c>
      <c r="L171" s="9">
        <v>44</v>
      </c>
      <c r="M171" s="9">
        <v>42</v>
      </c>
      <c r="N171" s="9">
        <v>39</v>
      </c>
      <c r="O171" s="9">
        <v>602</v>
      </c>
    </row>
    <row r="172" spans="2:15" ht="12" x14ac:dyDescent="0.2">
      <c r="B172" s="8" t="s">
        <v>127</v>
      </c>
      <c r="C172" s="9">
        <v>2038</v>
      </c>
      <c r="D172" s="9">
        <v>975</v>
      </c>
      <c r="E172" s="9">
        <v>1480</v>
      </c>
      <c r="F172" s="9">
        <v>2183</v>
      </c>
      <c r="G172" s="9">
        <v>632</v>
      </c>
      <c r="H172" s="9">
        <v>10697</v>
      </c>
      <c r="I172" s="9">
        <v>22775</v>
      </c>
      <c r="J172" s="9">
        <v>21570</v>
      </c>
      <c r="K172" s="9">
        <v>6724</v>
      </c>
      <c r="L172" s="9">
        <v>3004</v>
      </c>
      <c r="M172" s="9">
        <v>2083</v>
      </c>
      <c r="N172" s="9">
        <v>994</v>
      </c>
      <c r="O172" s="9">
        <v>75155</v>
      </c>
    </row>
    <row r="173" spans="2:15" ht="15" customHeight="1" x14ac:dyDescent="0.2">
      <c r="B173" s="10" t="s">
        <v>135</v>
      </c>
      <c r="C173" s="9">
        <v>66</v>
      </c>
      <c r="D173" s="9">
        <v>45</v>
      </c>
      <c r="E173" s="9">
        <v>77</v>
      </c>
      <c r="F173" s="9">
        <v>101</v>
      </c>
      <c r="G173" s="9">
        <v>56</v>
      </c>
      <c r="H173" s="9">
        <v>108</v>
      </c>
      <c r="I173" s="9">
        <v>173</v>
      </c>
      <c r="J173" s="9">
        <v>303</v>
      </c>
      <c r="K173" s="9">
        <v>140</v>
      </c>
      <c r="L173" s="9">
        <v>112</v>
      </c>
      <c r="M173" s="9">
        <v>91</v>
      </c>
      <c r="N173" s="9">
        <v>112</v>
      </c>
      <c r="O173" s="9">
        <v>1384</v>
      </c>
    </row>
    <row r="174" spans="2:15" ht="15" customHeight="1" x14ac:dyDescent="0.2">
      <c r="B174" s="8" t="s">
        <v>148</v>
      </c>
      <c r="C174" s="9">
        <v>1235</v>
      </c>
      <c r="D174" s="9">
        <v>752</v>
      </c>
      <c r="E174" s="9">
        <v>931</v>
      </c>
      <c r="F174" s="9">
        <v>1363</v>
      </c>
      <c r="G174" s="9">
        <v>410</v>
      </c>
      <c r="H174" s="9">
        <v>1699</v>
      </c>
      <c r="I174" s="9">
        <v>3423</v>
      </c>
      <c r="J174" s="9">
        <v>5186</v>
      </c>
      <c r="K174" s="9">
        <v>1931</v>
      </c>
      <c r="L174" s="9">
        <v>1164</v>
      </c>
      <c r="M174" s="9">
        <v>1071</v>
      </c>
      <c r="N174" s="9">
        <v>953</v>
      </c>
      <c r="O174" s="9">
        <v>20118</v>
      </c>
    </row>
    <row r="175" spans="2:15" ht="15" customHeight="1" x14ac:dyDescent="0.2">
      <c r="B175" s="24" t="s">
        <v>205</v>
      </c>
      <c r="C175" s="22">
        <v>681</v>
      </c>
      <c r="D175" s="22">
        <v>634</v>
      </c>
      <c r="E175" s="22">
        <v>656</v>
      </c>
      <c r="F175" s="22">
        <v>886</v>
      </c>
      <c r="G175" s="22">
        <v>474</v>
      </c>
      <c r="H175" s="22">
        <v>828</v>
      </c>
      <c r="I175" s="22">
        <v>851</v>
      </c>
      <c r="J175" s="22">
        <v>1122</v>
      </c>
      <c r="K175" s="22">
        <v>833</v>
      </c>
      <c r="L175" s="22">
        <v>786</v>
      </c>
      <c r="M175" s="22">
        <v>648</v>
      </c>
      <c r="N175" s="22">
        <v>984</v>
      </c>
      <c r="O175" s="22">
        <v>9383</v>
      </c>
    </row>
    <row r="176" spans="2:15" ht="15" customHeight="1" x14ac:dyDescent="0.2">
      <c r="B176" s="20" t="s">
        <v>206</v>
      </c>
      <c r="C176" s="20">
        <v>135</v>
      </c>
      <c r="D176" s="20">
        <v>157</v>
      </c>
      <c r="E176" s="20">
        <v>124</v>
      </c>
      <c r="F176" s="20">
        <v>168</v>
      </c>
      <c r="G176" s="20">
        <v>93</v>
      </c>
      <c r="H176" s="20">
        <v>156</v>
      </c>
      <c r="I176" s="20">
        <v>162</v>
      </c>
      <c r="J176" s="20">
        <v>281</v>
      </c>
      <c r="K176" s="20">
        <v>167</v>
      </c>
      <c r="L176" s="20">
        <v>141</v>
      </c>
      <c r="M176" s="20">
        <v>161</v>
      </c>
      <c r="N176" s="20">
        <v>160</v>
      </c>
      <c r="O176" s="21">
        <v>1905</v>
      </c>
    </row>
    <row r="177" spans="2:15" ht="15" customHeight="1" x14ac:dyDescent="0.2">
      <c r="B177" s="13" t="s">
        <v>169</v>
      </c>
      <c r="C177" s="9">
        <v>1</v>
      </c>
      <c r="D177" s="9">
        <v>0</v>
      </c>
      <c r="E177" s="9">
        <v>1</v>
      </c>
      <c r="F177" s="9">
        <v>1</v>
      </c>
      <c r="G177" s="9">
        <v>2</v>
      </c>
      <c r="H177" s="9">
        <v>6</v>
      </c>
      <c r="I177" s="9">
        <v>3</v>
      </c>
      <c r="J177" s="9">
        <v>5</v>
      </c>
      <c r="K177" s="9">
        <v>0</v>
      </c>
      <c r="L177" s="9">
        <v>1</v>
      </c>
      <c r="M177" s="9">
        <v>1</v>
      </c>
      <c r="N177" s="9">
        <v>1</v>
      </c>
      <c r="O177" s="9">
        <v>22</v>
      </c>
    </row>
    <row r="178" spans="2:15" ht="15" customHeight="1" x14ac:dyDescent="0.2">
      <c r="B178" s="13" t="s">
        <v>77</v>
      </c>
      <c r="C178" s="9">
        <v>12</v>
      </c>
      <c r="D178" s="9">
        <v>16</v>
      </c>
      <c r="E178" s="9">
        <v>10</v>
      </c>
      <c r="F178" s="9">
        <v>21</v>
      </c>
      <c r="G178" s="9">
        <v>10</v>
      </c>
      <c r="H178" s="9">
        <v>11</v>
      </c>
      <c r="I178" s="9">
        <v>16</v>
      </c>
      <c r="J178" s="9">
        <v>44</v>
      </c>
      <c r="K178" s="9">
        <v>17</v>
      </c>
      <c r="L178" s="9">
        <v>12</v>
      </c>
      <c r="M178" s="9">
        <v>19</v>
      </c>
      <c r="N178" s="9">
        <v>14</v>
      </c>
      <c r="O178" s="9">
        <v>202</v>
      </c>
    </row>
    <row r="179" spans="2:15" ht="15" customHeight="1" x14ac:dyDescent="0.2">
      <c r="B179" s="13" t="s">
        <v>162</v>
      </c>
      <c r="C179" s="9">
        <v>10</v>
      </c>
      <c r="D179" s="9">
        <v>12</v>
      </c>
      <c r="E179" s="9">
        <v>4</v>
      </c>
      <c r="F179" s="9">
        <v>9</v>
      </c>
      <c r="G179" s="9">
        <v>1</v>
      </c>
      <c r="H179" s="9">
        <v>7</v>
      </c>
      <c r="I179" s="9">
        <v>6</v>
      </c>
      <c r="J179" s="9">
        <v>13</v>
      </c>
      <c r="K179" s="9">
        <v>11</v>
      </c>
      <c r="L179" s="9">
        <v>15</v>
      </c>
      <c r="M179" s="9">
        <v>8</v>
      </c>
      <c r="N179" s="9">
        <v>7</v>
      </c>
      <c r="O179" s="9">
        <v>103</v>
      </c>
    </row>
    <row r="180" spans="2:15" ht="15" customHeight="1" x14ac:dyDescent="0.2">
      <c r="B180" s="13" t="s">
        <v>84</v>
      </c>
      <c r="C180" s="9">
        <v>0</v>
      </c>
      <c r="D180" s="9">
        <v>0</v>
      </c>
      <c r="E180" s="9">
        <v>0</v>
      </c>
      <c r="F180" s="9">
        <v>1</v>
      </c>
      <c r="G180" s="9">
        <v>0</v>
      </c>
      <c r="H180" s="9">
        <v>0</v>
      </c>
      <c r="I180" s="9">
        <v>1</v>
      </c>
      <c r="J180" s="9">
        <v>0</v>
      </c>
      <c r="K180" s="9">
        <v>2</v>
      </c>
      <c r="L180" s="9">
        <v>5</v>
      </c>
      <c r="M180" s="9">
        <v>1</v>
      </c>
      <c r="N180" s="9">
        <v>1</v>
      </c>
      <c r="O180" s="9">
        <v>11</v>
      </c>
    </row>
    <row r="181" spans="2:15" ht="15" customHeight="1" x14ac:dyDescent="0.2">
      <c r="B181" s="13" t="s">
        <v>85</v>
      </c>
      <c r="C181" s="9">
        <v>4</v>
      </c>
      <c r="D181" s="9">
        <v>10</v>
      </c>
      <c r="E181" s="9">
        <v>6</v>
      </c>
      <c r="F181" s="9">
        <v>8</v>
      </c>
      <c r="G181" s="9">
        <v>13</v>
      </c>
      <c r="H181" s="9">
        <v>8</v>
      </c>
      <c r="I181" s="9">
        <v>10</v>
      </c>
      <c r="J181" s="9">
        <v>9</v>
      </c>
      <c r="K181" s="9">
        <v>13</v>
      </c>
      <c r="L181" s="9">
        <v>8</v>
      </c>
      <c r="M181" s="9">
        <v>7</v>
      </c>
      <c r="N181" s="9">
        <v>13</v>
      </c>
      <c r="O181" s="9">
        <v>109</v>
      </c>
    </row>
    <row r="182" spans="2:15" ht="15" customHeight="1" x14ac:dyDescent="0.2">
      <c r="B182" s="13" t="s">
        <v>97</v>
      </c>
      <c r="C182" s="9">
        <v>21</v>
      </c>
      <c r="D182" s="9">
        <v>25</v>
      </c>
      <c r="E182" s="9">
        <v>16</v>
      </c>
      <c r="F182" s="9">
        <v>33</v>
      </c>
      <c r="G182" s="9">
        <v>25</v>
      </c>
      <c r="H182" s="9">
        <v>24</v>
      </c>
      <c r="I182" s="9">
        <v>42</v>
      </c>
      <c r="J182" s="9">
        <v>36</v>
      </c>
      <c r="K182" s="9">
        <v>20</v>
      </c>
      <c r="L182" s="9">
        <v>31</v>
      </c>
      <c r="M182" s="9">
        <v>32</v>
      </c>
      <c r="N182" s="9">
        <v>26</v>
      </c>
      <c r="O182" s="9">
        <v>331</v>
      </c>
    </row>
    <row r="183" spans="2:15" ht="15" customHeight="1" x14ac:dyDescent="0.2">
      <c r="B183" s="13" t="s">
        <v>189</v>
      </c>
      <c r="C183" s="9">
        <v>64</v>
      </c>
      <c r="D183" s="9">
        <v>44</v>
      </c>
      <c r="E183" s="9">
        <v>45</v>
      </c>
      <c r="F183" s="9">
        <v>49</v>
      </c>
      <c r="G183" s="9">
        <v>7</v>
      </c>
      <c r="H183" s="9">
        <v>27</v>
      </c>
      <c r="I183" s="9">
        <v>40</v>
      </c>
      <c r="J183" s="9">
        <v>90</v>
      </c>
      <c r="K183" s="9">
        <v>45</v>
      </c>
      <c r="L183" s="9">
        <v>32</v>
      </c>
      <c r="M183" s="9">
        <v>39</v>
      </c>
      <c r="N183" s="9">
        <v>43</v>
      </c>
      <c r="O183" s="9">
        <v>525</v>
      </c>
    </row>
    <row r="184" spans="2:15" ht="15" customHeight="1" x14ac:dyDescent="0.2">
      <c r="B184" s="13" t="s">
        <v>105</v>
      </c>
      <c r="C184" s="9">
        <v>0</v>
      </c>
      <c r="D184" s="9">
        <v>6</v>
      </c>
      <c r="E184" s="9">
        <v>0</v>
      </c>
      <c r="F184" s="9">
        <v>0</v>
      </c>
      <c r="G184" s="9">
        <v>0</v>
      </c>
      <c r="H184" s="9">
        <v>5</v>
      </c>
      <c r="I184" s="9">
        <v>2</v>
      </c>
      <c r="J184" s="9">
        <v>2</v>
      </c>
      <c r="K184" s="9">
        <v>0</v>
      </c>
      <c r="L184" s="9">
        <v>2</v>
      </c>
      <c r="M184" s="9">
        <v>0</v>
      </c>
      <c r="N184" s="9">
        <v>3</v>
      </c>
      <c r="O184" s="9">
        <v>20</v>
      </c>
    </row>
    <row r="185" spans="2:15" ht="15" customHeight="1" x14ac:dyDescent="0.2">
      <c r="B185" s="13" t="s">
        <v>106</v>
      </c>
      <c r="C185" s="9">
        <v>3</v>
      </c>
      <c r="D185" s="9">
        <v>16</v>
      </c>
      <c r="E185" s="9">
        <v>16</v>
      </c>
      <c r="F185" s="9">
        <v>6</v>
      </c>
      <c r="G185" s="9">
        <v>8</v>
      </c>
      <c r="H185" s="9">
        <v>17</v>
      </c>
      <c r="I185" s="9">
        <v>3</v>
      </c>
      <c r="J185" s="9">
        <v>7</v>
      </c>
      <c r="K185" s="9">
        <v>12</v>
      </c>
      <c r="L185" s="9">
        <v>6</v>
      </c>
      <c r="M185" s="9">
        <v>4</v>
      </c>
      <c r="N185" s="9">
        <v>9</v>
      </c>
      <c r="O185" s="9">
        <v>107</v>
      </c>
    </row>
    <row r="186" spans="2:15" ht="15" customHeight="1" x14ac:dyDescent="0.2">
      <c r="B186" s="13" t="s">
        <v>223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</row>
    <row r="187" spans="2:15" ht="15" customHeight="1" x14ac:dyDescent="0.2">
      <c r="B187" s="13" t="s">
        <v>183</v>
      </c>
      <c r="C187" s="9">
        <v>3</v>
      </c>
      <c r="D187" s="9">
        <v>0</v>
      </c>
      <c r="E187" s="9">
        <v>1</v>
      </c>
      <c r="F187" s="9">
        <v>2</v>
      </c>
      <c r="G187" s="9">
        <v>1</v>
      </c>
      <c r="H187" s="9">
        <v>1</v>
      </c>
      <c r="I187" s="9">
        <v>1</v>
      </c>
      <c r="J187" s="9">
        <v>0</v>
      </c>
      <c r="K187" s="9">
        <v>0</v>
      </c>
      <c r="L187" s="9">
        <v>1</v>
      </c>
      <c r="M187" s="9">
        <v>0</v>
      </c>
      <c r="N187" s="9">
        <v>1</v>
      </c>
      <c r="O187" s="9">
        <v>11</v>
      </c>
    </row>
    <row r="188" spans="2:15" ht="12.75" customHeight="1" x14ac:dyDescent="0.2">
      <c r="B188" s="13" t="s">
        <v>112</v>
      </c>
      <c r="C188" s="9">
        <v>0</v>
      </c>
      <c r="D188" s="9">
        <v>1</v>
      </c>
      <c r="E188" s="9">
        <v>1</v>
      </c>
      <c r="F188" s="9">
        <v>1</v>
      </c>
      <c r="G188" s="9">
        <v>1</v>
      </c>
      <c r="H188" s="9">
        <v>1</v>
      </c>
      <c r="I188" s="9">
        <v>1</v>
      </c>
      <c r="J188" s="9">
        <v>6</v>
      </c>
      <c r="K188" s="9">
        <v>3</v>
      </c>
      <c r="L188" s="9">
        <v>2</v>
      </c>
      <c r="M188" s="9">
        <v>0</v>
      </c>
      <c r="N188" s="9">
        <v>0</v>
      </c>
      <c r="O188" s="9">
        <v>17</v>
      </c>
    </row>
    <row r="189" spans="2:15" ht="12" x14ac:dyDescent="0.2">
      <c r="B189" s="13" t="s">
        <v>175</v>
      </c>
      <c r="C189" s="9">
        <v>0</v>
      </c>
      <c r="D189" s="9">
        <v>0</v>
      </c>
      <c r="E189" s="9">
        <v>0</v>
      </c>
      <c r="F189" s="9">
        <v>0</v>
      </c>
      <c r="G189" s="9">
        <v>1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1</v>
      </c>
      <c r="N189" s="9">
        <v>1</v>
      </c>
      <c r="O189" s="9">
        <v>3</v>
      </c>
    </row>
    <row r="190" spans="2:15" ht="15" customHeight="1" x14ac:dyDescent="0.2">
      <c r="B190" s="13" t="s">
        <v>124</v>
      </c>
      <c r="C190" s="9">
        <v>0</v>
      </c>
      <c r="D190" s="9">
        <v>0</v>
      </c>
      <c r="E190" s="9">
        <v>1</v>
      </c>
      <c r="F190" s="9">
        <v>2</v>
      </c>
      <c r="G190" s="9">
        <v>0</v>
      </c>
      <c r="H190" s="9">
        <v>1</v>
      </c>
      <c r="I190" s="9">
        <v>2</v>
      </c>
      <c r="J190" s="9">
        <v>0</v>
      </c>
      <c r="K190" s="9">
        <v>2</v>
      </c>
      <c r="L190" s="9">
        <v>1</v>
      </c>
      <c r="M190" s="9">
        <v>2</v>
      </c>
      <c r="N190" s="9">
        <v>2</v>
      </c>
      <c r="O190" s="9">
        <v>13</v>
      </c>
    </row>
    <row r="191" spans="2:15" ht="15" customHeight="1" x14ac:dyDescent="0.2">
      <c r="B191" s="13" t="s">
        <v>129</v>
      </c>
      <c r="C191" s="9">
        <v>1</v>
      </c>
      <c r="D191" s="9">
        <v>1</v>
      </c>
      <c r="E191" s="9">
        <v>0</v>
      </c>
      <c r="F191" s="9">
        <v>5</v>
      </c>
      <c r="G191" s="9">
        <v>0</v>
      </c>
      <c r="H191" s="9">
        <v>1</v>
      </c>
      <c r="I191" s="9">
        <v>0</v>
      </c>
      <c r="J191" s="9">
        <v>1</v>
      </c>
      <c r="K191" s="9">
        <v>3</v>
      </c>
      <c r="L191" s="9">
        <v>0</v>
      </c>
      <c r="M191" s="9">
        <v>2</v>
      </c>
      <c r="N191" s="9">
        <v>4</v>
      </c>
      <c r="O191" s="9">
        <v>18</v>
      </c>
    </row>
    <row r="192" spans="2:15" ht="15" customHeight="1" x14ac:dyDescent="0.2">
      <c r="B192" s="13" t="s">
        <v>136</v>
      </c>
      <c r="C192" s="9">
        <v>12</v>
      </c>
      <c r="D192" s="9">
        <v>13</v>
      </c>
      <c r="E192" s="9">
        <v>10</v>
      </c>
      <c r="F192" s="9">
        <v>16</v>
      </c>
      <c r="G192" s="9">
        <v>12</v>
      </c>
      <c r="H192" s="9">
        <v>33</v>
      </c>
      <c r="I192" s="9">
        <v>15</v>
      </c>
      <c r="J192" s="9">
        <v>43</v>
      </c>
      <c r="K192" s="9">
        <v>23</v>
      </c>
      <c r="L192" s="9">
        <v>17</v>
      </c>
      <c r="M192" s="9">
        <v>21</v>
      </c>
      <c r="N192" s="9">
        <v>14</v>
      </c>
      <c r="O192" s="9">
        <v>229</v>
      </c>
    </row>
    <row r="193" spans="1:15" ht="12" x14ac:dyDescent="0.2">
      <c r="B193" s="13" t="s">
        <v>178</v>
      </c>
      <c r="C193" s="9">
        <v>0</v>
      </c>
      <c r="D193" s="9">
        <v>7</v>
      </c>
      <c r="E193" s="9">
        <v>7</v>
      </c>
      <c r="F193" s="9">
        <v>6</v>
      </c>
      <c r="G193" s="9">
        <v>3</v>
      </c>
      <c r="H193" s="9">
        <v>8</v>
      </c>
      <c r="I193" s="9">
        <v>9</v>
      </c>
      <c r="J193" s="9">
        <v>12</v>
      </c>
      <c r="K193" s="9">
        <v>7</v>
      </c>
      <c r="L193" s="9">
        <v>2</v>
      </c>
      <c r="M193" s="9">
        <v>7</v>
      </c>
      <c r="N193" s="9">
        <v>7</v>
      </c>
      <c r="O193" s="9">
        <v>75</v>
      </c>
    </row>
    <row r="194" spans="1:15" ht="15" customHeight="1" x14ac:dyDescent="0.2">
      <c r="B194" s="13" t="s">
        <v>145</v>
      </c>
      <c r="C194" s="9">
        <v>4</v>
      </c>
      <c r="D194" s="9">
        <v>6</v>
      </c>
      <c r="E194" s="9">
        <v>6</v>
      </c>
      <c r="F194" s="9">
        <v>7</v>
      </c>
      <c r="G194" s="9">
        <v>9</v>
      </c>
      <c r="H194" s="9">
        <v>5</v>
      </c>
      <c r="I194" s="9">
        <v>9</v>
      </c>
      <c r="J194" s="9">
        <v>12</v>
      </c>
      <c r="K194" s="9">
        <v>9</v>
      </c>
      <c r="L194" s="9">
        <v>5</v>
      </c>
      <c r="M194" s="9">
        <v>16</v>
      </c>
      <c r="N194" s="9">
        <v>11</v>
      </c>
      <c r="O194" s="9">
        <v>99</v>
      </c>
    </row>
    <row r="195" spans="1:15" ht="15" customHeight="1" x14ac:dyDescent="0.2">
      <c r="B195" s="13" t="s">
        <v>181</v>
      </c>
      <c r="C195" s="9">
        <v>0</v>
      </c>
      <c r="D195" s="9">
        <v>0</v>
      </c>
      <c r="E195" s="9">
        <v>0</v>
      </c>
      <c r="F195" s="9">
        <v>1</v>
      </c>
      <c r="G195" s="9">
        <v>0</v>
      </c>
      <c r="H195" s="9">
        <v>1</v>
      </c>
      <c r="I195" s="9">
        <v>2</v>
      </c>
      <c r="J195" s="9">
        <v>1</v>
      </c>
      <c r="K195" s="9">
        <v>0</v>
      </c>
      <c r="L195" s="9">
        <v>1</v>
      </c>
      <c r="M195" s="9">
        <v>1</v>
      </c>
      <c r="N195" s="9">
        <v>3</v>
      </c>
      <c r="O195" s="9">
        <v>10</v>
      </c>
    </row>
    <row r="196" spans="1:15" ht="15" customHeight="1" x14ac:dyDescent="0.2">
      <c r="A196" s="4"/>
      <c r="B196" s="20" t="s">
        <v>207</v>
      </c>
      <c r="C196" s="26">
        <v>67</v>
      </c>
      <c r="D196" s="26">
        <v>73</v>
      </c>
      <c r="E196" s="26">
        <v>75</v>
      </c>
      <c r="F196" s="26">
        <v>103</v>
      </c>
      <c r="G196" s="26">
        <v>94</v>
      </c>
      <c r="H196" s="26">
        <v>112</v>
      </c>
      <c r="I196" s="26">
        <v>99</v>
      </c>
      <c r="J196" s="26">
        <v>97</v>
      </c>
      <c r="K196" s="26">
        <v>84</v>
      </c>
      <c r="L196" s="26">
        <v>87</v>
      </c>
      <c r="M196" s="26">
        <v>107</v>
      </c>
      <c r="N196" s="26">
        <v>136</v>
      </c>
      <c r="O196" s="21">
        <v>1134</v>
      </c>
    </row>
    <row r="197" spans="1:15" ht="15" customHeight="1" x14ac:dyDescent="0.2">
      <c r="A197" s="4"/>
      <c r="B197" s="10" t="s">
        <v>167</v>
      </c>
      <c r="C197" s="9">
        <v>0</v>
      </c>
      <c r="D197" s="9">
        <v>0</v>
      </c>
      <c r="E197" s="9">
        <v>0</v>
      </c>
      <c r="F197" s="9">
        <v>0</v>
      </c>
      <c r="G197" s="9">
        <v>2</v>
      </c>
      <c r="H197" s="9">
        <v>0</v>
      </c>
      <c r="I197" s="9">
        <v>0</v>
      </c>
      <c r="J197" s="9">
        <v>3</v>
      </c>
      <c r="K197" s="9">
        <v>1</v>
      </c>
      <c r="L197" s="9">
        <v>1</v>
      </c>
      <c r="M197" s="9">
        <v>0</v>
      </c>
      <c r="N197" s="9">
        <v>0</v>
      </c>
      <c r="O197" s="9">
        <v>7</v>
      </c>
    </row>
    <row r="198" spans="1:15" ht="15" customHeight="1" x14ac:dyDescent="0.2">
      <c r="A198" s="4"/>
      <c r="B198" s="12" t="s">
        <v>184</v>
      </c>
      <c r="C198" s="9">
        <v>0</v>
      </c>
      <c r="D198" s="9">
        <v>0</v>
      </c>
      <c r="E198" s="9">
        <v>1</v>
      </c>
      <c r="F198" s="9">
        <v>1</v>
      </c>
      <c r="G198" s="9">
        <v>0</v>
      </c>
      <c r="H198" s="9">
        <v>3</v>
      </c>
      <c r="I198" s="9">
        <v>3</v>
      </c>
      <c r="J198" s="9">
        <v>2</v>
      </c>
      <c r="K198" s="9">
        <v>2</v>
      </c>
      <c r="L198" s="9">
        <v>1</v>
      </c>
      <c r="M198" s="9">
        <v>0</v>
      </c>
      <c r="N198" s="9">
        <v>0</v>
      </c>
      <c r="O198" s="9">
        <v>13</v>
      </c>
    </row>
    <row r="199" spans="1:15" ht="15" customHeight="1" x14ac:dyDescent="0.2">
      <c r="A199" s="4"/>
      <c r="B199" s="13" t="s">
        <v>171</v>
      </c>
      <c r="C199" s="9">
        <v>1</v>
      </c>
      <c r="D199" s="9">
        <v>0</v>
      </c>
      <c r="E199" s="9">
        <v>1</v>
      </c>
      <c r="F199" s="9">
        <v>0</v>
      </c>
      <c r="G199" s="9">
        <v>1</v>
      </c>
      <c r="H199" s="9">
        <v>2</v>
      </c>
      <c r="I199" s="9">
        <v>0</v>
      </c>
      <c r="J199" s="9">
        <v>4</v>
      </c>
      <c r="K199" s="9">
        <v>1</v>
      </c>
      <c r="L199" s="9">
        <v>0</v>
      </c>
      <c r="M199" s="9">
        <v>4</v>
      </c>
      <c r="N199" s="9">
        <v>0</v>
      </c>
      <c r="O199" s="9">
        <v>14</v>
      </c>
    </row>
    <row r="200" spans="1:15" ht="15" customHeight="1" x14ac:dyDescent="0.2">
      <c r="A200" s="4"/>
      <c r="B200" s="13" t="s">
        <v>72</v>
      </c>
      <c r="C200" s="9">
        <v>4</v>
      </c>
      <c r="D200" s="9">
        <v>11</v>
      </c>
      <c r="E200" s="9">
        <v>2</v>
      </c>
      <c r="F200" s="9">
        <v>4</v>
      </c>
      <c r="G200" s="9">
        <v>12</v>
      </c>
      <c r="H200" s="9">
        <v>8</v>
      </c>
      <c r="I200" s="9">
        <v>8</v>
      </c>
      <c r="J200" s="9">
        <v>11</v>
      </c>
      <c r="K200" s="9">
        <v>5</v>
      </c>
      <c r="L200" s="9">
        <v>6</v>
      </c>
      <c r="M200" s="9">
        <v>9</v>
      </c>
      <c r="N200" s="9">
        <v>13</v>
      </c>
      <c r="O200" s="9">
        <v>93</v>
      </c>
    </row>
    <row r="201" spans="1:15" ht="15" customHeight="1" x14ac:dyDescent="0.2">
      <c r="A201" s="4"/>
      <c r="B201" s="13" t="s">
        <v>73</v>
      </c>
      <c r="C201" s="9">
        <v>0</v>
      </c>
      <c r="D201" s="9">
        <v>0</v>
      </c>
      <c r="E201" s="9">
        <v>1</v>
      </c>
      <c r="F201" s="9">
        <v>1</v>
      </c>
      <c r="G201" s="9">
        <v>1</v>
      </c>
      <c r="H201" s="9">
        <v>0</v>
      </c>
      <c r="I201" s="9">
        <v>2</v>
      </c>
      <c r="J201" s="9">
        <v>0</v>
      </c>
      <c r="K201" s="9">
        <v>0</v>
      </c>
      <c r="L201" s="9">
        <v>1</v>
      </c>
      <c r="M201" s="9">
        <v>0</v>
      </c>
      <c r="N201" s="9">
        <v>1</v>
      </c>
      <c r="O201" s="9">
        <v>7</v>
      </c>
    </row>
    <row r="202" spans="1:15" ht="15" customHeight="1" x14ac:dyDescent="0.2">
      <c r="A202" s="4"/>
      <c r="B202" s="13" t="s">
        <v>157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2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2</v>
      </c>
    </row>
    <row r="203" spans="1:15" ht="15" customHeight="1" x14ac:dyDescent="0.2">
      <c r="A203" s="4"/>
      <c r="B203" s="13" t="s">
        <v>93</v>
      </c>
      <c r="C203" s="9">
        <v>1</v>
      </c>
      <c r="D203" s="9">
        <v>0</v>
      </c>
      <c r="E203" s="9">
        <v>0</v>
      </c>
      <c r="F203" s="9">
        <v>1</v>
      </c>
      <c r="G203" s="9">
        <v>0</v>
      </c>
      <c r="H203" s="9">
        <v>0</v>
      </c>
      <c r="I203" s="9">
        <v>0</v>
      </c>
      <c r="J203" s="9">
        <v>0</v>
      </c>
      <c r="K203" s="9">
        <v>2</v>
      </c>
      <c r="L203" s="9">
        <v>0</v>
      </c>
      <c r="M203" s="9">
        <v>0</v>
      </c>
      <c r="N203" s="9">
        <v>1</v>
      </c>
      <c r="O203" s="9">
        <v>5</v>
      </c>
    </row>
    <row r="204" spans="1:15" ht="15" customHeight="1" x14ac:dyDescent="0.2">
      <c r="A204" s="4"/>
      <c r="B204" s="13" t="s">
        <v>101</v>
      </c>
      <c r="C204" s="9">
        <v>5</v>
      </c>
      <c r="D204" s="9">
        <v>0</v>
      </c>
      <c r="E204" s="9">
        <v>2</v>
      </c>
      <c r="F204" s="9">
        <v>1</v>
      </c>
      <c r="G204" s="9">
        <v>0</v>
      </c>
      <c r="H204" s="9">
        <v>1</v>
      </c>
      <c r="I204" s="9">
        <v>3</v>
      </c>
      <c r="J204" s="9">
        <v>3</v>
      </c>
      <c r="K204" s="9">
        <v>5</v>
      </c>
      <c r="L204" s="9">
        <v>0</v>
      </c>
      <c r="M204" s="9">
        <v>0</v>
      </c>
      <c r="N204" s="9">
        <v>0</v>
      </c>
      <c r="O204" s="9">
        <v>20</v>
      </c>
    </row>
    <row r="205" spans="1:15" ht="15" customHeight="1" x14ac:dyDescent="0.2">
      <c r="A205" s="4"/>
      <c r="B205" s="8" t="s">
        <v>104</v>
      </c>
      <c r="C205" s="9">
        <v>0</v>
      </c>
      <c r="D205" s="9">
        <v>2</v>
      </c>
      <c r="E205" s="9">
        <v>2</v>
      </c>
      <c r="F205" s="9">
        <v>1</v>
      </c>
      <c r="G205" s="9">
        <v>3</v>
      </c>
      <c r="H205" s="9">
        <v>1</v>
      </c>
      <c r="I205" s="9">
        <v>1</v>
      </c>
      <c r="J205" s="9">
        <v>1</v>
      </c>
      <c r="K205" s="9">
        <v>0</v>
      </c>
      <c r="L205" s="9">
        <v>1</v>
      </c>
      <c r="M205" s="9">
        <v>0</v>
      </c>
      <c r="N205" s="9">
        <v>1</v>
      </c>
      <c r="O205" s="9">
        <v>13</v>
      </c>
    </row>
    <row r="206" spans="1:15" ht="15" customHeight="1" x14ac:dyDescent="0.2">
      <c r="A206" s="4"/>
      <c r="B206" s="13" t="s">
        <v>173</v>
      </c>
      <c r="C206" s="9">
        <v>2</v>
      </c>
      <c r="D206" s="9">
        <v>2</v>
      </c>
      <c r="E206" s="9">
        <v>1</v>
      </c>
      <c r="F206" s="9">
        <v>4</v>
      </c>
      <c r="G206" s="9">
        <v>2</v>
      </c>
      <c r="H206" s="9">
        <v>3</v>
      </c>
      <c r="I206" s="9">
        <v>0</v>
      </c>
      <c r="J206" s="9">
        <v>8</v>
      </c>
      <c r="K206" s="9">
        <v>4</v>
      </c>
      <c r="L206" s="9">
        <v>3</v>
      </c>
      <c r="M206" s="9">
        <v>3</v>
      </c>
      <c r="N206" s="9">
        <v>1</v>
      </c>
      <c r="O206" s="9">
        <v>33</v>
      </c>
    </row>
    <row r="207" spans="1:15" ht="15" customHeight="1" x14ac:dyDescent="0.2">
      <c r="A207" s="4"/>
      <c r="B207" s="13" t="s">
        <v>159</v>
      </c>
      <c r="C207" s="9">
        <v>0</v>
      </c>
      <c r="D207" s="9">
        <v>1</v>
      </c>
      <c r="E207" s="9">
        <v>1</v>
      </c>
      <c r="F207" s="9">
        <v>5</v>
      </c>
      <c r="G207" s="9">
        <v>2</v>
      </c>
      <c r="H207" s="9">
        <v>5</v>
      </c>
      <c r="I207" s="9">
        <v>6</v>
      </c>
      <c r="J207" s="9">
        <v>0</v>
      </c>
      <c r="K207" s="9">
        <v>3</v>
      </c>
      <c r="L207" s="9">
        <v>1</v>
      </c>
      <c r="M207" s="9">
        <v>0</v>
      </c>
      <c r="N207" s="9">
        <v>0</v>
      </c>
      <c r="O207" s="9">
        <v>24</v>
      </c>
    </row>
    <row r="208" spans="1:15" ht="15" customHeight="1" x14ac:dyDescent="0.2">
      <c r="A208" s="4"/>
      <c r="B208" s="13" t="s">
        <v>164</v>
      </c>
      <c r="C208" s="9">
        <v>1</v>
      </c>
      <c r="D208" s="9">
        <v>1</v>
      </c>
      <c r="E208" s="9">
        <v>1</v>
      </c>
      <c r="F208" s="9">
        <v>0</v>
      </c>
      <c r="G208" s="9">
        <v>2</v>
      </c>
      <c r="H208" s="9">
        <v>0</v>
      </c>
      <c r="I208" s="9">
        <v>4</v>
      </c>
      <c r="J208" s="9">
        <v>0</v>
      </c>
      <c r="K208" s="9">
        <v>2</v>
      </c>
      <c r="L208" s="9">
        <v>2</v>
      </c>
      <c r="M208" s="9">
        <v>2</v>
      </c>
      <c r="N208" s="9">
        <v>1</v>
      </c>
      <c r="O208" s="9">
        <v>16</v>
      </c>
    </row>
    <row r="209" spans="1:15" ht="15" customHeight="1" x14ac:dyDescent="0.2">
      <c r="A209" s="4"/>
      <c r="B209" s="13" t="s">
        <v>115</v>
      </c>
      <c r="C209" s="9">
        <v>50</v>
      </c>
      <c r="D209" s="9">
        <v>51</v>
      </c>
      <c r="E209" s="9">
        <v>63</v>
      </c>
      <c r="F209" s="9">
        <v>78</v>
      </c>
      <c r="G209" s="9">
        <v>65</v>
      </c>
      <c r="H209" s="9">
        <v>85</v>
      </c>
      <c r="I209" s="9">
        <v>63</v>
      </c>
      <c r="J209" s="9">
        <v>62</v>
      </c>
      <c r="K209" s="9">
        <v>53</v>
      </c>
      <c r="L209" s="9">
        <v>65</v>
      </c>
      <c r="M209" s="9">
        <v>88</v>
      </c>
      <c r="N209" s="9">
        <v>117</v>
      </c>
      <c r="O209" s="9">
        <v>840</v>
      </c>
    </row>
    <row r="210" spans="1:15" ht="15" customHeight="1" x14ac:dyDescent="0.2">
      <c r="A210" s="4"/>
      <c r="B210" s="13" t="s">
        <v>130</v>
      </c>
      <c r="C210" s="9">
        <v>2</v>
      </c>
      <c r="D210" s="9">
        <v>3</v>
      </c>
      <c r="E210" s="9">
        <v>0</v>
      </c>
      <c r="F210" s="9">
        <v>2</v>
      </c>
      <c r="G210" s="9">
        <v>3</v>
      </c>
      <c r="H210" s="9">
        <v>2</v>
      </c>
      <c r="I210" s="9">
        <v>6</v>
      </c>
      <c r="J210" s="9">
        <v>2</v>
      </c>
      <c r="K210" s="9">
        <v>2</v>
      </c>
      <c r="L210" s="9">
        <v>6</v>
      </c>
      <c r="M210" s="9">
        <v>1</v>
      </c>
      <c r="N210" s="9">
        <v>0</v>
      </c>
      <c r="O210" s="9">
        <v>29</v>
      </c>
    </row>
    <row r="211" spans="1:15" ht="15" customHeight="1" x14ac:dyDescent="0.2">
      <c r="A211" s="4"/>
      <c r="B211" s="13" t="s">
        <v>133</v>
      </c>
      <c r="C211" s="9">
        <v>0</v>
      </c>
      <c r="D211" s="9">
        <v>2</v>
      </c>
      <c r="E211" s="9">
        <v>0</v>
      </c>
      <c r="F211" s="9">
        <v>2</v>
      </c>
      <c r="G211" s="9">
        <v>0</v>
      </c>
      <c r="H211" s="9">
        <v>0</v>
      </c>
      <c r="I211" s="9">
        <v>1</v>
      </c>
      <c r="J211" s="9">
        <v>0</v>
      </c>
      <c r="K211" s="9">
        <v>3</v>
      </c>
      <c r="L211" s="9">
        <v>0</v>
      </c>
      <c r="M211" s="9">
        <v>0</v>
      </c>
      <c r="N211" s="9">
        <v>0</v>
      </c>
      <c r="O211" s="9">
        <v>8</v>
      </c>
    </row>
    <row r="212" spans="1:15" ht="15" customHeight="1" x14ac:dyDescent="0.2">
      <c r="B212" s="13" t="s">
        <v>193</v>
      </c>
      <c r="C212" s="9">
        <v>1</v>
      </c>
      <c r="D212" s="9">
        <v>0</v>
      </c>
      <c r="E212" s="9">
        <v>0</v>
      </c>
      <c r="F212" s="9">
        <v>3</v>
      </c>
      <c r="G212" s="9">
        <v>1</v>
      </c>
      <c r="H212" s="9">
        <v>0</v>
      </c>
      <c r="I212" s="9">
        <v>2</v>
      </c>
      <c r="J212" s="9">
        <v>1</v>
      </c>
      <c r="K212" s="9">
        <v>1</v>
      </c>
      <c r="L212" s="9">
        <v>0</v>
      </c>
      <c r="M212" s="9">
        <v>0</v>
      </c>
      <c r="N212" s="9">
        <v>1</v>
      </c>
      <c r="O212" s="9">
        <v>10</v>
      </c>
    </row>
    <row r="213" spans="1:15" ht="13.5" customHeight="1" x14ac:dyDescent="0.2">
      <c r="B213" s="20" t="s">
        <v>126</v>
      </c>
      <c r="C213" s="26">
        <v>265</v>
      </c>
      <c r="D213" s="26">
        <v>250</v>
      </c>
      <c r="E213" s="26">
        <v>193</v>
      </c>
      <c r="F213" s="26">
        <v>299</v>
      </c>
      <c r="G213" s="26">
        <v>182</v>
      </c>
      <c r="H213" s="26">
        <v>296</v>
      </c>
      <c r="I213" s="26">
        <v>253</v>
      </c>
      <c r="J213" s="26">
        <v>345</v>
      </c>
      <c r="K213" s="26">
        <v>304</v>
      </c>
      <c r="L213" s="26">
        <v>272</v>
      </c>
      <c r="M213" s="26">
        <v>135</v>
      </c>
      <c r="N213" s="26">
        <v>414</v>
      </c>
      <c r="O213" s="21">
        <v>3208</v>
      </c>
    </row>
    <row r="214" spans="1:15" ht="15" customHeight="1" x14ac:dyDescent="0.2">
      <c r="A214" s="4"/>
      <c r="B214" s="13" t="s">
        <v>168</v>
      </c>
      <c r="C214" s="9">
        <v>0</v>
      </c>
      <c r="D214" s="9">
        <v>2</v>
      </c>
      <c r="E214" s="9">
        <v>11</v>
      </c>
      <c r="F214" s="9">
        <v>0</v>
      </c>
      <c r="G214" s="9">
        <v>2</v>
      </c>
      <c r="H214" s="9">
        <v>5</v>
      </c>
      <c r="I214" s="9">
        <v>2</v>
      </c>
      <c r="J214" s="9">
        <v>4</v>
      </c>
      <c r="K214" s="9">
        <v>3</v>
      </c>
      <c r="L214" s="9">
        <v>1</v>
      </c>
      <c r="M214" s="9">
        <v>5</v>
      </c>
      <c r="N214" s="9">
        <v>0</v>
      </c>
      <c r="O214" s="9">
        <v>35</v>
      </c>
    </row>
    <row r="215" spans="1:15" ht="15" customHeight="1" x14ac:dyDescent="0.2">
      <c r="A215" s="4"/>
      <c r="B215" s="12" t="s">
        <v>195</v>
      </c>
      <c r="C215" s="9">
        <v>0</v>
      </c>
      <c r="D215" s="9">
        <v>0</v>
      </c>
      <c r="E215" s="9">
        <v>0</v>
      </c>
      <c r="F215" s="9">
        <v>0</v>
      </c>
      <c r="G215" s="9">
        <v>1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2</v>
      </c>
      <c r="N215" s="9">
        <v>0</v>
      </c>
      <c r="O215" s="9">
        <v>3</v>
      </c>
    </row>
    <row r="216" spans="1:15" ht="15" customHeight="1" x14ac:dyDescent="0.2">
      <c r="A216" s="4"/>
      <c r="B216" s="13" t="s">
        <v>160</v>
      </c>
      <c r="C216" s="9">
        <v>1</v>
      </c>
      <c r="D216" s="9">
        <v>1</v>
      </c>
      <c r="E216" s="9">
        <v>1</v>
      </c>
      <c r="F216" s="9">
        <v>6</v>
      </c>
      <c r="G216" s="9">
        <v>1</v>
      </c>
      <c r="H216" s="9">
        <v>1</v>
      </c>
      <c r="I216" s="9">
        <v>0</v>
      </c>
      <c r="J216" s="9">
        <v>1</v>
      </c>
      <c r="K216" s="9">
        <v>1</v>
      </c>
      <c r="L216" s="9">
        <v>0</v>
      </c>
      <c r="M216" s="9">
        <v>1</v>
      </c>
      <c r="N216" s="9">
        <v>2</v>
      </c>
      <c r="O216" s="9">
        <v>16</v>
      </c>
    </row>
    <row r="217" spans="1:15" ht="15" customHeight="1" x14ac:dyDescent="0.2">
      <c r="B217" s="13" t="s">
        <v>126</v>
      </c>
      <c r="C217" s="9">
        <v>263</v>
      </c>
      <c r="D217" s="9">
        <v>247</v>
      </c>
      <c r="E217" s="9">
        <v>181</v>
      </c>
      <c r="F217" s="9">
        <v>292</v>
      </c>
      <c r="G217" s="9">
        <v>178</v>
      </c>
      <c r="H217" s="9">
        <v>290</v>
      </c>
      <c r="I217" s="9">
        <v>251</v>
      </c>
      <c r="J217" s="9">
        <v>340</v>
      </c>
      <c r="K217" s="9">
        <v>300</v>
      </c>
      <c r="L217" s="9">
        <v>270</v>
      </c>
      <c r="M217" s="9">
        <v>127</v>
      </c>
      <c r="N217" s="9">
        <v>411</v>
      </c>
      <c r="O217" s="9">
        <v>3150</v>
      </c>
    </row>
    <row r="218" spans="1:15" ht="12" x14ac:dyDescent="0.2">
      <c r="B218" s="12" t="s">
        <v>185</v>
      </c>
      <c r="C218" s="9">
        <v>1</v>
      </c>
      <c r="D218" s="9">
        <v>0</v>
      </c>
      <c r="E218" s="9">
        <v>0</v>
      </c>
      <c r="F218" s="9">
        <v>1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1</v>
      </c>
      <c r="M218" s="9">
        <v>0</v>
      </c>
      <c r="N218" s="9">
        <v>1</v>
      </c>
      <c r="O218" s="9">
        <v>4</v>
      </c>
    </row>
    <row r="219" spans="1:15" ht="15" customHeight="1" x14ac:dyDescent="0.2">
      <c r="B219" s="20" t="s">
        <v>208</v>
      </c>
      <c r="C219" s="26">
        <v>203</v>
      </c>
      <c r="D219" s="26">
        <v>137</v>
      </c>
      <c r="E219" s="26">
        <v>250</v>
      </c>
      <c r="F219" s="26">
        <v>299</v>
      </c>
      <c r="G219" s="26">
        <v>98</v>
      </c>
      <c r="H219" s="26">
        <v>244</v>
      </c>
      <c r="I219" s="26">
        <v>321</v>
      </c>
      <c r="J219" s="26">
        <v>376</v>
      </c>
      <c r="K219" s="26">
        <v>258</v>
      </c>
      <c r="L219" s="26">
        <v>272</v>
      </c>
      <c r="M219" s="26">
        <v>223</v>
      </c>
      <c r="N219" s="26">
        <v>261</v>
      </c>
      <c r="O219" s="21">
        <v>2942</v>
      </c>
    </row>
    <row r="220" spans="1:15" ht="15" customHeight="1" x14ac:dyDescent="0.2">
      <c r="B220" s="8" t="s">
        <v>62</v>
      </c>
      <c r="C220" s="9">
        <v>21</v>
      </c>
      <c r="D220" s="9">
        <v>25</v>
      </c>
      <c r="E220" s="9">
        <v>41</v>
      </c>
      <c r="F220" s="9">
        <v>37</v>
      </c>
      <c r="G220" s="9">
        <v>10</v>
      </c>
      <c r="H220" s="9">
        <v>34</v>
      </c>
      <c r="I220" s="9">
        <v>28</v>
      </c>
      <c r="J220" s="9">
        <v>48</v>
      </c>
      <c r="K220" s="9">
        <v>35</v>
      </c>
      <c r="L220" s="9">
        <v>31</v>
      </c>
      <c r="M220" s="9">
        <v>28</v>
      </c>
      <c r="N220" s="9">
        <v>39</v>
      </c>
      <c r="O220" s="9">
        <v>377</v>
      </c>
    </row>
    <row r="221" spans="1:15" ht="15" customHeight="1" x14ac:dyDescent="0.2">
      <c r="B221" s="8" t="s">
        <v>108</v>
      </c>
      <c r="C221" s="9">
        <v>65</v>
      </c>
      <c r="D221" s="9">
        <v>49</v>
      </c>
      <c r="E221" s="9">
        <v>86</v>
      </c>
      <c r="F221" s="9">
        <v>93</v>
      </c>
      <c r="G221" s="9">
        <v>37</v>
      </c>
      <c r="H221" s="9">
        <v>63</v>
      </c>
      <c r="I221" s="9">
        <v>66</v>
      </c>
      <c r="J221" s="9">
        <v>62</v>
      </c>
      <c r="K221" s="9">
        <v>75</v>
      </c>
      <c r="L221" s="9">
        <v>65</v>
      </c>
      <c r="M221" s="9">
        <v>81</v>
      </c>
      <c r="N221" s="9">
        <v>72</v>
      </c>
      <c r="O221" s="9">
        <v>814</v>
      </c>
    </row>
    <row r="222" spans="1:15" ht="15" customHeight="1" x14ac:dyDescent="0.2">
      <c r="B222" s="8" t="s">
        <v>137</v>
      </c>
      <c r="C222" s="9">
        <v>54</v>
      </c>
      <c r="D222" s="9">
        <v>28</v>
      </c>
      <c r="E222" s="9">
        <v>52</v>
      </c>
      <c r="F222" s="9">
        <v>87</v>
      </c>
      <c r="G222" s="9">
        <v>26</v>
      </c>
      <c r="H222" s="9">
        <v>96</v>
      </c>
      <c r="I222" s="9">
        <v>180</v>
      </c>
      <c r="J222" s="9">
        <v>229</v>
      </c>
      <c r="K222" s="9">
        <v>112</v>
      </c>
      <c r="L222" s="9">
        <v>120</v>
      </c>
      <c r="M222" s="9">
        <v>79</v>
      </c>
      <c r="N222" s="9">
        <v>75</v>
      </c>
      <c r="O222" s="9">
        <v>1138</v>
      </c>
    </row>
    <row r="223" spans="1:15" ht="12" x14ac:dyDescent="0.2">
      <c r="B223" s="8" t="s">
        <v>144</v>
      </c>
      <c r="C223" s="9">
        <v>63</v>
      </c>
      <c r="D223" s="9">
        <v>35</v>
      </c>
      <c r="E223" s="9">
        <v>71</v>
      </c>
      <c r="F223" s="9">
        <v>82</v>
      </c>
      <c r="G223" s="9">
        <v>25</v>
      </c>
      <c r="H223" s="9">
        <v>51</v>
      </c>
      <c r="I223" s="9">
        <v>47</v>
      </c>
      <c r="J223" s="9">
        <v>37</v>
      </c>
      <c r="K223" s="9">
        <v>36</v>
      </c>
      <c r="L223" s="9">
        <v>56</v>
      </c>
      <c r="M223" s="9">
        <v>35</v>
      </c>
      <c r="N223" s="9">
        <v>75</v>
      </c>
      <c r="O223" s="9">
        <v>613</v>
      </c>
    </row>
    <row r="224" spans="1:15" x14ac:dyDescent="0.2">
      <c r="B224" s="20" t="s">
        <v>209</v>
      </c>
      <c r="C224" s="26">
        <v>11</v>
      </c>
      <c r="D224" s="26">
        <v>17</v>
      </c>
      <c r="E224" s="26">
        <v>14</v>
      </c>
      <c r="F224" s="26">
        <v>17</v>
      </c>
      <c r="G224" s="26">
        <v>7</v>
      </c>
      <c r="H224" s="26">
        <v>20</v>
      </c>
      <c r="I224" s="26">
        <v>16</v>
      </c>
      <c r="J224" s="26">
        <v>23</v>
      </c>
      <c r="K224" s="26">
        <v>20</v>
      </c>
      <c r="L224" s="26">
        <v>14</v>
      </c>
      <c r="M224" s="26">
        <v>22</v>
      </c>
      <c r="N224" s="26">
        <v>13</v>
      </c>
      <c r="O224" s="21">
        <v>194</v>
      </c>
    </row>
    <row r="225" spans="2:15" ht="12" x14ac:dyDescent="0.2">
      <c r="B225" s="13" t="s">
        <v>154</v>
      </c>
      <c r="C225" s="9">
        <v>0</v>
      </c>
      <c r="D225" s="9">
        <v>1</v>
      </c>
      <c r="E225" s="9">
        <v>2</v>
      </c>
      <c r="F225" s="9">
        <v>0</v>
      </c>
      <c r="G225" s="9">
        <v>1</v>
      </c>
      <c r="H225" s="9">
        <v>0</v>
      </c>
      <c r="I225" s="9">
        <v>1</v>
      </c>
      <c r="J225" s="9">
        <v>0</v>
      </c>
      <c r="K225" s="9">
        <v>0</v>
      </c>
      <c r="L225" s="9">
        <v>0</v>
      </c>
      <c r="M225" s="9">
        <v>1</v>
      </c>
      <c r="N225" s="9">
        <v>3</v>
      </c>
      <c r="O225" s="9">
        <v>9</v>
      </c>
    </row>
    <row r="226" spans="2:15" ht="13.5" customHeight="1" x14ac:dyDescent="0.2">
      <c r="B226" s="13" t="s">
        <v>170</v>
      </c>
      <c r="C226" s="9">
        <v>0</v>
      </c>
      <c r="D226" s="9">
        <v>1</v>
      </c>
      <c r="E226" s="9">
        <v>0</v>
      </c>
      <c r="F226" s="9">
        <v>1</v>
      </c>
      <c r="G226" s="9">
        <v>0</v>
      </c>
      <c r="H226" s="9">
        <v>4</v>
      </c>
      <c r="I226" s="9">
        <v>1</v>
      </c>
      <c r="J226" s="9">
        <v>2</v>
      </c>
      <c r="K226" s="9">
        <v>0</v>
      </c>
      <c r="L226" s="9">
        <v>0</v>
      </c>
      <c r="M226" s="9">
        <v>0</v>
      </c>
      <c r="N226" s="9">
        <v>0</v>
      </c>
      <c r="O226" s="9">
        <v>9</v>
      </c>
    </row>
    <row r="227" spans="2:15" ht="15.75" customHeight="1" x14ac:dyDescent="0.2">
      <c r="B227" s="13" t="s">
        <v>94</v>
      </c>
      <c r="C227" s="9">
        <v>5</v>
      </c>
      <c r="D227" s="9">
        <v>10</v>
      </c>
      <c r="E227" s="9">
        <v>6</v>
      </c>
      <c r="F227" s="9">
        <v>12</v>
      </c>
      <c r="G227" s="9">
        <v>4</v>
      </c>
      <c r="H227" s="9">
        <v>9</v>
      </c>
      <c r="I227" s="9">
        <v>9</v>
      </c>
      <c r="J227" s="9">
        <v>14</v>
      </c>
      <c r="K227" s="9">
        <v>6</v>
      </c>
      <c r="L227" s="9">
        <v>12</v>
      </c>
      <c r="M227" s="9">
        <v>11</v>
      </c>
      <c r="N227" s="9">
        <v>8</v>
      </c>
      <c r="O227" s="9">
        <v>106</v>
      </c>
    </row>
    <row r="228" spans="2:15" ht="15" customHeight="1" x14ac:dyDescent="0.2">
      <c r="B228" s="13" t="s">
        <v>98</v>
      </c>
      <c r="C228" s="9">
        <v>5</v>
      </c>
      <c r="D228" s="9">
        <v>5</v>
      </c>
      <c r="E228" s="9">
        <v>1</v>
      </c>
      <c r="F228" s="9">
        <v>2</v>
      </c>
      <c r="G228" s="9">
        <v>2</v>
      </c>
      <c r="H228" s="9">
        <v>3</v>
      </c>
      <c r="I228" s="9">
        <v>3</v>
      </c>
      <c r="J228" s="9">
        <v>2</v>
      </c>
      <c r="K228" s="9">
        <v>0</v>
      </c>
      <c r="L228" s="9">
        <v>1</v>
      </c>
      <c r="M228" s="9">
        <v>5</v>
      </c>
      <c r="N228" s="9">
        <v>1</v>
      </c>
      <c r="O228" s="9">
        <v>30</v>
      </c>
    </row>
    <row r="229" spans="2:15" ht="15.75" customHeight="1" x14ac:dyDescent="0.2">
      <c r="B229" s="13" t="s">
        <v>192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7</v>
      </c>
      <c r="L229" s="9">
        <v>0</v>
      </c>
      <c r="M229" s="9">
        <v>4</v>
      </c>
      <c r="N229" s="9">
        <v>0</v>
      </c>
      <c r="O229" s="9">
        <v>11</v>
      </c>
    </row>
    <row r="230" spans="2:15" ht="15.75" customHeight="1" x14ac:dyDescent="0.2">
      <c r="B230" s="13" t="s">
        <v>194</v>
      </c>
      <c r="C230" s="9">
        <v>1</v>
      </c>
      <c r="D230" s="9">
        <v>0</v>
      </c>
      <c r="E230" s="9">
        <v>5</v>
      </c>
      <c r="F230" s="9">
        <v>2</v>
      </c>
      <c r="G230" s="9">
        <v>0</v>
      </c>
      <c r="H230" s="9">
        <v>4</v>
      </c>
      <c r="I230" s="9">
        <v>2</v>
      </c>
      <c r="J230" s="9">
        <v>5</v>
      </c>
      <c r="K230" s="9">
        <v>7</v>
      </c>
      <c r="L230" s="9">
        <v>1</v>
      </c>
      <c r="M230" s="9">
        <v>1</v>
      </c>
      <c r="N230" s="9">
        <v>1</v>
      </c>
      <c r="O230" s="9">
        <v>29</v>
      </c>
    </row>
    <row r="231" spans="2:15" ht="12" x14ac:dyDescent="0.2">
      <c r="B231" s="8" t="s">
        <v>222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</row>
    <row r="232" spans="2:15" x14ac:dyDescent="0.2">
      <c r="B232" s="24" t="s">
        <v>138</v>
      </c>
      <c r="C232" s="22">
        <v>44948</v>
      </c>
      <c r="D232" s="22">
        <v>35103</v>
      </c>
      <c r="E232" s="22">
        <v>38805</v>
      </c>
      <c r="F232" s="22">
        <v>36369</v>
      </c>
      <c r="G232" s="22">
        <v>40409</v>
      </c>
      <c r="H232" s="22">
        <v>37027</v>
      </c>
      <c r="I232" s="22">
        <v>41105</v>
      </c>
      <c r="J232" s="22">
        <v>54428</v>
      </c>
      <c r="K232" s="22">
        <v>48812</v>
      </c>
      <c r="L232" s="22">
        <v>42020</v>
      </c>
      <c r="M232" s="22">
        <v>40701</v>
      </c>
      <c r="N232" s="22">
        <v>35909</v>
      </c>
      <c r="O232" s="22">
        <v>495636</v>
      </c>
    </row>
    <row r="233" spans="2:15" ht="12" x14ac:dyDescent="0.2">
      <c r="B233" s="8" t="s">
        <v>196</v>
      </c>
      <c r="C233" s="9">
        <v>1</v>
      </c>
      <c r="D233" s="9">
        <v>5</v>
      </c>
      <c r="E233" s="9">
        <v>6</v>
      </c>
      <c r="F233" s="9">
        <v>5</v>
      </c>
      <c r="G233" s="9">
        <v>16</v>
      </c>
      <c r="H233" s="9">
        <v>9</v>
      </c>
      <c r="I233" s="9">
        <v>11</v>
      </c>
      <c r="J233" s="9">
        <v>9</v>
      </c>
      <c r="K233" s="9">
        <v>11</v>
      </c>
      <c r="L233" s="9">
        <v>18</v>
      </c>
      <c r="M233" s="9">
        <v>6</v>
      </c>
      <c r="N233" s="9">
        <v>5</v>
      </c>
      <c r="O233" s="9">
        <v>102</v>
      </c>
    </row>
    <row r="234" spans="2:15" ht="12" x14ac:dyDescent="0.2">
      <c r="B234" s="8" t="s">
        <v>226</v>
      </c>
      <c r="C234" s="9">
        <v>44541</v>
      </c>
      <c r="D234" s="9">
        <v>34810</v>
      </c>
      <c r="E234" s="9">
        <v>38418</v>
      </c>
      <c r="F234" s="9">
        <v>35809</v>
      </c>
      <c r="G234" s="9">
        <v>39753</v>
      </c>
      <c r="H234" s="9">
        <v>36445</v>
      </c>
      <c r="I234" s="9">
        <v>40340</v>
      </c>
      <c r="J234" s="9">
        <v>53561</v>
      </c>
      <c r="K234" s="9">
        <v>48025</v>
      </c>
      <c r="L234" s="9">
        <v>41390</v>
      </c>
      <c r="M234" s="9">
        <v>40245</v>
      </c>
      <c r="N234" s="9">
        <v>35504</v>
      </c>
      <c r="O234" s="9">
        <v>488841</v>
      </c>
    </row>
    <row r="235" spans="2:15" ht="15" customHeight="1" x14ac:dyDescent="0.2">
      <c r="B235" s="8" t="s">
        <v>138</v>
      </c>
      <c r="C235" s="9">
        <v>406</v>
      </c>
      <c r="D235" s="9">
        <v>288</v>
      </c>
      <c r="E235" s="9">
        <v>381</v>
      </c>
      <c r="F235" s="9">
        <v>555</v>
      </c>
      <c r="G235" s="9">
        <v>640</v>
      </c>
      <c r="H235" s="9">
        <v>573</v>
      </c>
      <c r="I235" s="9">
        <v>754</v>
      </c>
      <c r="J235" s="9">
        <v>858</v>
      </c>
      <c r="K235" s="9">
        <v>776</v>
      </c>
      <c r="L235" s="9">
        <v>612</v>
      </c>
      <c r="M235" s="9">
        <v>450</v>
      </c>
      <c r="N235" s="9">
        <v>400</v>
      </c>
      <c r="O235" s="9">
        <v>6693</v>
      </c>
    </row>
    <row r="239" spans="2:15" ht="15" customHeight="1" x14ac:dyDescent="0.2">
      <c r="B239" s="112" t="s">
        <v>210</v>
      </c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</row>
    <row r="240" spans="2:15" ht="19.5" customHeight="1" x14ac:dyDescent="0.2"/>
  </sheetData>
  <mergeCells count="1">
    <mergeCell ref="B239:O239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2011</vt:lpstr>
      <vt:lpstr>2012</vt:lpstr>
      <vt:lpstr>2013</vt:lpstr>
      <vt:lpstr>2014</vt:lpstr>
      <vt:lpstr>2015</vt:lpstr>
      <vt:lpstr>2016</vt:lpstr>
      <vt:lpstr>2017</vt:lpstr>
      <vt:lpstr>2018 </vt:lpstr>
      <vt:lpstr>2019</vt:lpstr>
      <vt:lpstr>2020</vt:lpstr>
      <vt:lpstr>2021</vt:lpstr>
      <vt:lpstr>2022</vt:lpstr>
      <vt:lpstr>2023</vt:lpstr>
      <vt:lpstr>2011-2023</vt:lpstr>
      <vt:lpstr>ვიზიტის ტიპი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2016-06-01T07:21:40Z</cp:lastPrinted>
  <dcterms:created xsi:type="dcterms:W3CDTF">2012-06-01T06:45:51Z</dcterms:created>
  <dcterms:modified xsi:type="dcterms:W3CDTF">2024-11-05T08:31:35Z</dcterms:modified>
</cp:coreProperties>
</file>