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65"/>
  </bookViews>
  <sheets>
    <sheet name="Region" sheetId="1" r:id="rId1"/>
    <sheet name="Type" sheetId="2" r:id="rId2"/>
    <sheet name="Type and Region" sheetId="6" r:id="rId3"/>
  </sheets>
  <calcPr calcId="152511"/>
</workbook>
</file>

<file path=xl/calcChain.xml><?xml version="1.0" encoding="utf-8"?>
<calcChain xmlns="http://schemas.openxmlformats.org/spreadsheetml/2006/main">
  <c r="C6" i="6" l="1"/>
  <c r="E6" i="6"/>
  <c r="F6" i="6"/>
  <c r="D6" i="6"/>
  <c r="D6" i="1" l="1"/>
  <c r="E6" i="1"/>
  <c r="C6" i="1"/>
</calcChain>
</file>

<file path=xl/sharedStrings.xml><?xml version="1.0" encoding="utf-8"?>
<sst xmlns="http://schemas.openxmlformats.org/spreadsheetml/2006/main" count="47" uniqueCount="29">
  <si>
    <t>Georgia</t>
  </si>
  <si>
    <t>Tbilisi</t>
  </si>
  <si>
    <t>Ajara</t>
  </si>
  <si>
    <t>Guria</t>
  </si>
  <si>
    <t>Imereti</t>
  </si>
  <si>
    <t>Kakheti</t>
  </si>
  <si>
    <t>Mtskheta-Mtianeti</t>
  </si>
  <si>
    <t>Lower Kartli</t>
  </si>
  <si>
    <t>Inner Kartli</t>
  </si>
  <si>
    <t>Samegrelo-Upper Svaneti</t>
  </si>
  <si>
    <t>Racha-Lechkhumi, Lower Svaneti</t>
  </si>
  <si>
    <t>Samtskhe-Javakheti</t>
  </si>
  <si>
    <t>Region</t>
  </si>
  <si>
    <t>Quantity</t>
  </si>
  <si>
    <t>Number of Rooms</t>
  </si>
  <si>
    <t>Number of Beds</t>
  </si>
  <si>
    <t>Accommodation Units by Region</t>
  </si>
  <si>
    <t>Source:Georgian National Tourism Administration</t>
  </si>
  <si>
    <t>Accommodation Units By type</t>
  </si>
  <si>
    <t>Category</t>
  </si>
  <si>
    <t>Hotel</t>
  </si>
  <si>
    <t>Other</t>
  </si>
  <si>
    <t>Guesthouse</t>
  </si>
  <si>
    <t>Family Hotel</t>
  </si>
  <si>
    <t>Accommodation Units by Type and Region</t>
  </si>
  <si>
    <t>5 or less rooms</t>
  </si>
  <si>
    <t>6-10 rooms</t>
  </si>
  <si>
    <t>11-20 rooms</t>
  </si>
  <si>
    <t>21 or more rooms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</si>
</sst>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1"/>
      <name val="Sylfae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3" fillId="3" borderId="0" applyNumberFormat="0" applyBorder="0" applyAlignment="0" applyProtection="0"/>
  </cellStyleXfs>
  <cellXfs count="33">
    <xf numFmtId="0" fontId="0" fillId="0" borderId="0" xfId="0"/>
    <xf numFmtId="0" fontId="0" fillId="0" borderId="2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3" fontId="0" fillId="4" borderId="2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3" fontId="0" fillId="4" borderId="7" xfId="0" applyNumberForma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2" fillId="5" borderId="3" xfId="1" applyNumberFormat="1" applyFont="1" applyFill="1" applyBorder="1" applyAlignment="1">
      <alignment horizontal="center" vertical="center" wrapText="1"/>
    </xf>
    <xf numFmtId="0" fontId="2" fillId="5" borderId="4" xfId="1" applyNumberFormat="1" applyFont="1" applyFill="1" applyBorder="1" applyAlignment="1">
      <alignment horizontal="center" vertical="center" wrapText="1"/>
    </xf>
    <xf numFmtId="0" fontId="2" fillId="5" borderId="5" xfId="1" applyNumberFormat="1" applyFont="1" applyFill="1" applyBorder="1" applyAlignment="1">
      <alignment horizontal="center" vertical="center" wrapText="1"/>
    </xf>
    <xf numFmtId="0" fontId="4" fillId="6" borderId="6" xfId="2" applyNumberFormat="1" applyFont="1" applyFill="1" applyBorder="1" applyAlignment="1">
      <alignment horizontal="center" vertical="center"/>
    </xf>
    <xf numFmtId="3" fontId="4" fillId="6" borderId="2" xfId="2" applyNumberFormat="1" applyFont="1" applyFill="1" applyBorder="1" applyAlignment="1">
      <alignment horizontal="center" vertical="center"/>
    </xf>
    <xf numFmtId="3" fontId="4" fillId="6" borderId="7" xfId="2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6" borderId="7" xfId="2" applyNumberFormat="1" applyFont="1" applyFill="1" applyBorder="1" applyAlignment="1">
      <alignment horizontal="center" vertical="center"/>
    </xf>
  </cellXfs>
  <cellStyles count="3">
    <cellStyle name="Accent3" xfId="2" builtinId="37"/>
    <cellStyle name="Calculation" xfId="1" builtinId="2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0"/>
  <sheetViews>
    <sheetView tabSelected="1" workbookViewId="0">
      <selection activeCell="B3" sqref="B3:E3"/>
    </sheetView>
  </sheetViews>
  <sheetFormatPr defaultRowHeight="15" x14ac:dyDescent="0.25"/>
  <cols>
    <col min="2" max="2" width="33" customWidth="1"/>
    <col min="3" max="3" width="19.140625" customWidth="1"/>
    <col min="4" max="4" width="18.85546875" customWidth="1"/>
    <col min="5" max="5" width="20.7109375" customWidth="1"/>
  </cols>
  <sheetData>
    <row r="2" spans="2:5" ht="15.75" thickBot="1" x14ac:dyDescent="0.3"/>
    <row r="3" spans="2:5" ht="23.25" customHeight="1" thickBot="1" x14ac:dyDescent="0.3">
      <c r="B3" s="23" t="s">
        <v>16</v>
      </c>
      <c r="C3" s="24"/>
      <c r="D3" s="24"/>
      <c r="E3" s="25"/>
    </row>
    <row r="4" spans="2:5" ht="15.75" thickBot="1" x14ac:dyDescent="0.3"/>
    <row r="5" spans="2:5" ht="42.75" customHeight="1" x14ac:dyDescent="0.25">
      <c r="B5" s="17" t="s">
        <v>12</v>
      </c>
      <c r="C5" s="18" t="s">
        <v>13</v>
      </c>
      <c r="D5" s="18" t="s">
        <v>14</v>
      </c>
      <c r="E5" s="19" t="s">
        <v>15</v>
      </c>
    </row>
    <row r="6" spans="2:5" ht="21" customHeight="1" x14ac:dyDescent="0.25">
      <c r="B6" s="20" t="s">
        <v>0</v>
      </c>
      <c r="C6" s="21">
        <f>SUM(C7:C17)</f>
        <v>3129</v>
      </c>
      <c r="D6" s="21">
        <f t="shared" ref="D6:E6" si="0">SUM(D7:D17)</f>
        <v>47970</v>
      </c>
      <c r="E6" s="22">
        <f t="shared" si="0"/>
        <v>115469</v>
      </c>
    </row>
    <row r="7" spans="2:5" x14ac:dyDescent="0.25">
      <c r="B7" s="5" t="s">
        <v>2</v>
      </c>
      <c r="C7" s="1">
        <v>482</v>
      </c>
      <c r="D7" s="4">
        <v>12217</v>
      </c>
      <c r="E7" s="6">
        <v>29398</v>
      </c>
    </row>
    <row r="8" spans="2:5" x14ac:dyDescent="0.25">
      <c r="B8" s="5" t="s">
        <v>3</v>
      </c>
      <c r="C8" s="1">
        <v>114</v>
      </c>
      <c r="D8" s="4">
        <v>2109</v>
      </c>
      <c r="E8" s="6">
        <v>5404</v>
      </c>
    </row>
    <row r="9" spans="2:5" x14ac:dyDescent="0.25">
      <c r="B9" s="5" t="s">
        <v>1</v>
      </c>
      <c r="C9" s="1">
        <v>512</v>
      </c>
      <c r="D9" s="4">
        <v>12006</v>
      </c>
      <c r="E9" s="6">
        <v>26743</v>
      </c>
    </row>
    <row r="10" spans="2:5" x14ac:dyDescent="0.25">
      <c r="B10" s="5" t="s">
        <v>4</v>
      </c>
      <c r="C10" s="1">
        <v>267</v>
      </c>
      <c r="D10" s="4">
        <v>3318</v>
      </c>
      <c r="E10" s="6">
        <v>8027</v>
      </c>
    </row>
    <row r="11" spans="2:5" x14ac:dyDescent="0.25">
      <c r="B11" s="5" t="s">
        <v>5</v>
      </c>
      <c r="C11" s="1">
        <v>312</v>
      </c>
      <c r="D11" s="4">
        <v>3267</v>
      </c>
      <c r="E11" s="6">
        <v>7862</v>
      </c>
    </row>
    <row r="12" spans="2:5" x14ac:dyDescent="0.25">
      <c r="B12" s="5" t="s">
        <v>6</v>
      </c>
      <c r="C12" s="1">
        <v>308</v>
      </c>
      <c r="D12" s="4">
        <v>2978</v>
      </c>
      <c r="E12" s="6">
        <v>7289</v>
      </c>
    </row>
    <row r="13" spans="2:5" x14ac:dyDescent="0.25">
      <c r="B13" s="5" t="s">
        <v>10</v>
      </c>
      <c r="C13" s="1">
        <v>81</v>
      </c>
      <c r="D13" s="1">
        <v>567</v>
      </c>
      <c r="E13" s="6">
        <v>1613</v>
      </c>
    </row>
    <row r="14" spans="2:5" x14ac:dyDescent="0.25">
      <c r="B14" s="5" t="s">
        <v>9</v>
      </c>
      <c r="C14" s="1">
        <v>592</v>
      </c>
      <c r="D14" s="4">
        <v>3745</v>
      </c>
      <c r="E14" s="6">
        <v>9408</v>
      </c>
    </row>
    <row r="15" spans="2:5" x14ac:dyDescent="0.25">
      <c r="B15" s="7" t="s">
        <v>11</v>
      </c>
      <c r="C15" s="2">
        <v>383</v>
      </c>
      <c r="D15" s="3">
        <v>6967</v>
      </c>
      <c r="E15" s="8">
        <v>17624</v>
      </c>
    </row>
    <row r="16" spans="2:5" x14ac:dyDescent="0.25">
      <c r="B16" s="7" t="s">
        <v>7</v>
      </c>
      <c r="C16" s="2">
        <v>27</v>
      </c>
      <c r="D16" s="2">
        <v>418</v>
      </c>
      <c r="E16" s="9">
        <v>1010</v>
      </c>
    </row>
    <row r="17" spans="2:5" ht="15.75" thickBot="1" x14ac:dyDescent="0.3">
      <c r="B17" s="10" t="s">
        <v>8</v>
      </c>
      <c r="C17" s="11">
        <v>51</v>
      </c>
      <c r="D17" s="11">
        <v>378</v>
      </c>
      <c r="E17" s="12">
        <v>1091</v>
      </c>
    </row>
    <row r="20" spans="2:5" x14ac:dyDescent="0.25">
      <c r="B20" s="16" t="s">
        <v>17</v>
      </c>
      <c r="C20" s="16"/>
    </row>
  </sheetData>
  <sortState ref="B8:E18">
    <sortCondition ref="B8"/>
  </sortState>
  <mergeCells count="2">
    <mergeCell ref="B3:E3"/>
    <mergeCell ref="B20:C20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2"/>
  <sheetViews>
    <sheetView workbookViewId="0">
      <selection activeCell="B3" sqref="B3:E3"/>
    </sheetView>
  </sheetViews>
  <sheetFormatPr defaultRowHeight="15" x14ac:dyDescent="0.25"/>
  <cols>
    <col min="2" max="2" width="32.28515625" customWidth="1"/>
    <col min="3" max="3" width="20.7109375" customWidth="1"/>
    <col min="4" max="4" width="19.5703125" customWidth="1"/>
    <col min="5" max="5" width="21.42578125" customWidth="1"/>
  </cols>
  <sheetData>
    <row r="2" spans="2:5" ht="15.75" thickBot="1" x14ac:dyDescent="0.3"/>
    <row r="3" spans="2:5" ht="26.25" customHeight="1" thickBot="1" x14ac:dyDescent="0.3">
      <c r="B3" s="26" t="s">
        <v>18</v>
      </c>
      <c r="C3" s="27"/>
      <c r="D3" s="27"/>
      <c r="E3" s="28"/>
    </row>
    <row r="4" spans="2:5" ht="15.75" thickBot="1" x14ac:dyDescent="0.3"/>
    <row r="5" spans="2:5" ht="46.5" customHeight="1" x14ac:dyDescent="0.25">
      <c r="B5" s="17" t="s">
        <v>19</v>
      </c>
      <c r="C5" s="18" t="s">
        <v>13</v>
      </c>
      <c r="D5" s="18" t="s">
        <v>14</v>
      </c>
      <c r="E5" s="19" t="s">
        <v>15</v>
      </c>
    </row>
    <row r="6" spans="2:5" x14ac:dyDescent="0.25">
      <c r="B6" s="5" t="s">
        <v>20</v>
      </c>
      <c r="C6" s="4">
        <v>1171</v>
      </c>
      <c r="D6" s="4">
        <v>32293</v>
      </c>
      <c r="E6" s="6">
        <v>73361</v>
      </c>
    </row>
    <row r="7" spans="2:5" x14ac:dyDescent="0.25">
      <c r="B7" s="5" t="s">
        <v>23</v>
      </c>
      <c r="C7" s="4">
        <v>1279</v>
      </c>
      <c r="D7" s="4">
        <v>8151</v>
      </c>
      <c r="E7" s="6">
        <v>21633</v>
      </c>
    </row>
    <row r="8" spans="2:5" x14ac:dyDescent="0.25">
      <c r="B8" s="5" t="s">
        <v>22</v>
      </c>
      <c r="C8" s="4">
        <v>454</v>
      </c>
      <c r="D8" s="4">
        <v>3246</v>
      </c>
      <c r="E8" s="6">
        <v>8785</v>
      </c>
    </row>
    <row r="9" spans="2:5" ht="15.75" thickBot="1" x14ac:dyDescent="0.3">
      <c r="B9" s="13" t="s">
        <v>21</v>
      </c>
      <c r="C9" s="14">
        <v>225</v>
      </c>
      <c r="D9" s="14">
        <v>4280</v>
      </c>
      <c r="E9" s="15">
        <v>11690</v>
      </c>
    </row>
    <row r="12" spans="2:5" x14ac:dyDescent="0.25">
      <c r="B12" s="16" t="s">
        <v>17</v>
      </c>
      <c r="C12" s="16"/>
    </row>
  </sheetData>
  <mergeCells count="2">
    <mergeCell ref="B3:E3"/>
    <mergeCell ref="B12:C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0"/>
  <sheetViews>
    <sheetView workbookViewId="0">
      <selection activeCell="B3" sqref="B3:F3"/>
    </sheetView>
  </sheetViews>
  <sheetFormatPr defaultRowHeight="15" x14ac:dyDescent="0.25"/>
  <cols>
    <col min="2" max="2" width="36.85546875" customWidth="1"/>
    <col min="3" max="3" width="17.42578125" customWidth="1"/>
    <col min="4" max="4" width="15.140625" customWidth="1"/>
    <col min="5" max="5" width="15.85546875" customWidth="1"/>
    <col min="6" max="6" width="14.140625" customWidth="1"/>
  </cols>
  <sheetData>
    <row r="2" spans="2:6" ht="15.75" thickBot="1" x14ac:dyDescent="0.3"/>
    <row r="3" spans="2:6" ht="26.25" customHeight="1" thickBot="1" x14ac:dyDescent="0.3">
      <c r="B3" s="29" t="s">
        <v>24</v>
      </c>
      <c r="C3" s="30"/>
      <c r="D3" s="30"/>
      <c r="E3" s="30"/>
      <c r="F3" s="31"/>
    </row>
    <row r="4" spans="2:6" ht="15.75" thickBot="1" x14ac:dyDescent="0.3"/>
    <row r="5" spans="2:6" ht="43.5" customHeight="1" x14ac:dyDescent="0.25">
      <c r="B5" s="17" t="s">
        <v>12</v>
      </c>
      <c r="C5" s="18" t="s">
        <v>25</v>
      </c>
      <c r="D5" s="18" t="s">
        <v>26</v>
      </c>
      <c r="E5" s="18" t="s">
        <v>27</v>
      </c>
      <c r="F5" s="19" t="s">
        <v>28</v>
      </c>
    </row>
    <row r="6" spans="2:6" x14ac:dyDescent="0.25">
      <c r="B6" s="20" t="s">
        <v>0</v>
      </c>
      <c r="C6" s="21">
        <f>SUM(C7:C17)</f>
        <v>1213</v>
      </c>
      <c r="D6" s="21">
        <f>SUM(D7:D17)</f>
        <v>801</v>
      </c>
      <c r="E6" s="21">
        <f t="shared" ref="E6:F6" si="0">SUM(E7:E17)</f>
        <v>576</v>
      </c>
      <c r="F6" s="32">
        <f t="shared" si="0"/>
        <v>539</v>
      </c>
    </row>
    <row r="7" spans="2:6" x14ac:dyDescent="0.25">
      <c r="B7" s="5" t="s">
        <v>2</v>
      </c>
      <c r="C7" s="4">
        <v>68</v>
      </c>
      <c r="D7" s="4">
        <v>131</v>
      </c>
      <c r="E7" s="4">
        <v>142</v>
      </c>
      <c r="F7" s="6">
        <v>141</v>
      </c>
    </row>
    <row r="8" spans="2:6" x14ac:dyDescent="0.25">
      <c r="B8" s="5" t="s">
        <v>3</v>
      </c>
      <c r="C8" s="4">
        <v>31</v>
      </c>
      <c r="D8" s="4">
        <v>17</v>
      </c>
      <c r="E8" s="4">
        <v>37</v>
      </c>
      <c r="F8" s="6">
        <v>29</v>
      </c>
    </row>
    <row r="9" spans="2:6" x14ac:dyDescent="0.25">
      <c r="B9" s="5" t="s">
        <v>1</v>
      </c>
      <c r="C9" s="4">
        <v>94</v>
      </c>
      <c r="D9" s="4">
        <v>111</v>
      </c>
      <c r="E9" s="4">
        <v>140</v>
      </c>
      <c r="F9" s="6">
        <v>167</v>
      </c>
    </row>
    <row r="10" spans="2:6" x14ac:dyDescent="0.25">
      <c r="B10" s="5" t="s">
        <v>4</v>
      </c>
      <c r="C10" s="4">
        <v>106</v>
      </c>
      <c r="D10" s="4">
        <v>75</v>
      </c>
      <c r="E10" s="4">
        <v>51</v>
      </c>
      <c r="F10" s="6">
        <v>35</v>
      </c>
    </row>
    <row r="11" spans="2:6" x14ac:dyDescent="0.25">
      <c r="B11" s="5" t="s">
        <v>5</v>
      </c>
      <c r="C11" s="4">
        <v>173</v>
      </c>
      <c r="D11" s="4">
        <v>66</v>
      </c>
      <c r="E11" s="4">
        <v>37</v>
      </c>
      <c r="F11" s="6">
        <v>36</v>
      </c>
    </row>
    <row r="12" spans="2:6" x14ac:dyDescent="0.25">
      <c r="B12" s="5" t="s">
        <v>6</v>
      </c>
      <c r="C12" s="4">
        <v>164</v>
      </c>
      <c r="D12" s="4">
        <v>76</v>
      </c>
      <c r="E12" s="4">
        <v>44</v>
      </c>
      <c r="F12" s="6">
        <v>24</v>
      </c>
    </row>
    <row r="13" spans="2:6" x14ac:dyDescent="0.25">
      <c r="B13" s="5" t="s">
        <v>10</v>
      </c>
      <c r="C13" s="4">
        <v>52</v>
      </c>
      <c r="D13" s="4">
        <v>20</v>
      </c>
      <c r="E13" s="4">
        <v>5</v>
      </c>
      <c r="F13" s="6">
        <v>4</v>
      </c>
    </row>
    <row r="14" spans="2:6" x14ac:dyDescent="0.25">
      <c r="B14" s="5" t="s">
        <v>9</v>
      </c>
      <c r="C14" s="4">
        <v>371</v>
      </c>
      <c r="D14" s="4">
        <v>161</v>
      </c>
      <c r="E14" s="4">
        <v>39</v>
      </c>
      <c r="F14" s="6">
        <v>21</v>
      </c>
    </row>
    <row r="15" spans="2:6" x14ac:dyDescent="0.25">
      <c r="B15" s="7" t="s">
        <v>11</v>
      </c>
      <c r="C15" s="4">
        <v>112</v>
      </c>
      <c r="D15" s="4">
        <v>128</v>
      </c>
      <c r="E15" s="4">
        <v>67</v>
      </c>
      <c r="F15" s="6">
        <v>76</v>
      </c>
    </row>
    <row r="16" spans="2:6" x14ac:dyDescent="0.25">
      <c r="B16" s="7" t="s">
        <v>7</v>
      </c>
      <c r="C16" s="4">
        <v>16</v>
      </c>
      <c r="D16" s="4">
        <v>5</v>
      </c>
      <c r="E16" s="4">
        <v>1</v>
      </c>
      <c r="F16" s="6">
        <v>5</v>
      </c>
    </row>
    <row r="17" spans="2:6" ht="15.75" thickBot="1" x14ac:dyDescent="0.3">
      <c r="B17" s="10" t="s">
        <v>8</v>
      </c>
      <c r="C17" s="14">
        <v>26</v>
      </c>
      <c r="D17" s="14">
        <v>11</v>
      </c>
      <c r="E17" s="14">
        <v>13</v>
      </c>
      <c r="F17" s="15">
        <v>1</v>
      </c>
    </row>
    <row r="20" spans="2:6" x14ac:dyDescent="0.25">
      <c r="B20" s="16" t="s">
        <v>17</v>
      </c>
      <c r="C20" s="16"/>
    </row>
  </sheetData>
  <mergeCells count="2">
    <mergeCell ref="B3:F3"/>
    <mergeCell ref="B20:C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Region</vt:lpstr>
      <vt:lpstr>Type</vt:lpstr>
      <vt:lpstr>Type and Region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2022-05-05T09:09:10Z</dcterms:modified>
</cp:coreProperties>
</file>