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bookViews>
  <sheets>
    <sheet name="Content" sheetId="25" r:id="rId1"/>
    <sheet name="1" sheetId="21" r:id="rId2"/>
    <sheet name="2" sheetId="19" r:id="rId3"/>
    <sheet name="3" sheetId="11" r:id="rId4"/>
    <sheet name="4" sheetId="10" r:id="rId5"/>
    <sheet name="5" sheetId="3" r:id="rId6"/>
    <sheet name="6" sheetId="2" r:id="rId7"/>
    <sheet name="7" sheetId="6" r:id="rId8"/>
    <sheet name="8" sheetId="12" r:id="rId9"/>
    <sheet name="9" sheetId="29" r:id="rId10"/>
    <sheet name="10" sheetId="23" r:id="rId11"/>
    <sheet name="11" sheetId="14" r:id="rId12"/>
    <sheet name="12" sheetId="4" r:id="rId13"/>
    <sheet name="13" sheetId="15" r:id="rId14"/>
    <sheet name="14" sheetId="8" r:id="rId15"/>
    <sheet name="15" sheetId="17" r:id="rId16"/>
    <sheet name="16" sheetId="26" r:id="rId17"/>
    <sheet name="17" sheetId="27" r:id="rId18"/>
  </sheets>
  <definedNames>
    <definedName name="_xlnm._FilterDatabase" localSheetId="16" hidden="1">'16'!$B$3:$D$3</definedName>
    <definedName name="_xlnm._FilterDatabase" localSheetId="17" hidden="1">'17'!$B$3:$D$3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alcChain>
</file>

<file path=xl/sharedStrings.xml><?xml version="1.0" encoding="utf-8"?>
<sst xmlns="http://schemas.openxmlformats.org/spreadsheetml/2006/main" count="1480" uniqueCount="192">
  <si>
    <t>www.Georgia.travel</t>
  </si>
  <si>
    <t>www.facebook.com/georgiaandtravel</t>
  </si>
  <si>
    <t>www.wikitravel.com</t>
  </si>
  <si>
    <t>www.lonelyplanet.com</t>
  </si>
  <si>
    <t>15-30</t>
  </si>
  <si>
    <t>31-50</t>
  </si>
  <si>
    <t>51-70</t>
  </si>
  <si>
    <t>71+</t>
  </si>
  <si>
    <t>-</t>
  </si>
  <si>
    <t>Visitors Gender and Age</t>
  </si>
  <si>
    <t>International Trips by Occupation</t>
  </si>
  <si>
    <t>Visiting Practice</t>
  </si>
  <si>
    <t>Accompanying Persons</t>
  </si>
  <si>
    <t>Main Purpose of Visit</t>
  </si>
  <si>
    <t>Visited Locations</t>
  </si>
  <si>
    <t>Visited Regions</t>
  </si>
  <si>
    <t>Number of Nights Spent and Average Length of Stay</t>
  </si>
  <si>
    <t>Accommodation</t>
  </si>
  <si>
    <t>Expenditure Structure and Average Expenditure per Visit</t>
  </si>
  <si>
    <t>Conducted Activities</t>
  </si>
  <si>
    <t>Utilization of a Tourist Package and Expenditures</t>
  </si>
  <si>
    <t>Information Sources</t>
  </si>
  <si>
    <t>Overall Satisfaction</t>
  </si>
  <si>
    <t>Average Expenditure by Countries</t>
  </si>
  <si>
    <t>Average Number of Nights Spent by Countries</t>
  </si>
  <si>
    <t>Total and Average number of Overnights</t>
  </si>
  <si>
    <t>Quantity</t>
  </si>
  <si>
    <t>I Quarter</t>
  </si>
  <si>
    <t>II  Quarter</t>
  </si>
  <si>
    <t>III Quarter</t>
  </si>
  <si>
    <t>IV Quarter</t>
  </si>
  <si>
    <t>Total</t>
  </si>
  <si>
    <t>% Share</t>
  </si>
  <si>
    <t>Visitors Gender and Age (Thousands)</t>
  </si>
  <si>
    <t>Age</t>
  </si>
  <si>
    <t>Gender</t>
  </si>
  <si>
    <t>Female</t>
  </si>
  <si>
    <t>Male</t>
  </si>
  <si>
    <t>Source: National Statistical Office of Georgia</t>
  </si>
  <si>
    <t>Hired Employee</t>
  </si>
  <si>
    <t>Owner of a Business</t>
  </si>
  <si>
    <t>Self Employed</t>
  </si>
  <si>
    <t>Pensioner</t>
  </si>
  <si>
    <t>Unemployed</t>
  </si>
  <si>
    <t>Housewife</t>
  </si>
  <si>
    <t>Student</t>
  </si>
  <si>
    <t>Other</t>
  </si>
  <si>
    <t>Refused to Answer</t>
  </si>
  <si>
    <t>First Time Visits</t>
  </si>
  <si>
    <t>Repeat Visits</t>
  </si>
  <si>
    <t>Alone</t>
  </si>
  <si>
    <t>Family, Relatives</t>
  </si>
  <si>
    <t>Friends</t>
  </si>
  <si>
    <t>Colleagues</t>
  </si>
  <si>
    <t>Holiday, Leisure, Recreation</t>
  </si>
  <si>
    <t>Visiting Friends, Realtives</t>
  </si>
  <si>
    <t>Education, Trainings</t>
  </si>
  <si>
    <t>Health, Medical Care</t>
  </si>
  <si>
    <t>Religion, Pilgrimage</t>
  </si>
  <si>
    <t>Shopping</t>
  </si>
  <si>
    <t>Transit</t>
  </si>
  <si>
    <t>Business, Professional</t>
  </si>
  <si>
    <t>Tbilisi</t>
  </si>
  <si>
    <t>Telavi (King Erekle’s museum and palace, Tsinandali palace, etc.)</t>
  </si>
  <si>
    <t>Lagodekhi (National Park, etc.)</t>
  </si>
  <si>
    <t>Sighnaghi (Bodbe Monastery, etc.)</t>
  </si>
  <si>
    <t>Kvareli (Nekresi, Kvareli lake, Ilia Chavchavadze’s museum, etc.)</t>
  </si>
  <si>
    <t>David Gareji</t>
  </si>
  <si>
    <t>Tusheti</t>
  </si>
  <si>
    <t>Mtskheta (Svetitskhoveli Cathedral, Jvari monastery, Armazi fortress, Samtavro, Pompey's bridge, etc.)</t>
  </si>
  <si>
    <t>Kazbegi (Gergeti Trinity church, etc.)</t>
  </si>
  <si>
    <t>Gudauri</t>
  </si>
  <si>
    <t>Ananuri (Church, Zhinvali Reservoir, etc.)</t>
  </si>
  <si>
    <t>Shatili &amp; Mutso</t>
  </si>
  <si>
    <t>Rustavi</t>
  </si>
  <si>
    <t>Bolnisi (Bolnisis Sioni Church, etc.)</t>
  </si>
  <si>
    <t>Gardabani (Martkopi Monastery)</t>
  </si>
  <si>
    <t>Dmanisi (Dmanisi Museum, Archeological monument, etc.)</t>
  </si>
  <si>
    <t>Marneuli</t>
  </si>
  <si>
    <t>Gori (Stalin’s museum, Gori fortress, Uflistsikhe, etc.)</t>
  </si>
  <si>
    <t>Borjomi (Likani, Mineral waters, Green monastery,Timotesubani, National park, etc.)</t>
  </si>
  <si>
    <t>Bakuriani (Kokhtagora, Didveli, etc.)</t>
  </si>
  <si>
    <t>Vardzia (Vanis Kvabebi, Safara, Khertvisi, etc)</t>
  </si>
  <si>
    <t>Akhaltsikhe (Rabati)</t>
  </si>
  <si>
    <t>Kutaisi (Gelati monastery, Bagrat’s Cathedral, Tskaltubo caves, etc.)</t>
  </si>
  <si>
    <t>Sairme</t>
  </si>
  <si>
    <t>Ureki</t>
  </si>
  <si>
    <t>Batumi (Kvariati, Botanical garden, Gonio fortress, etc.)</t>
  </si>
  <si>
    <t>Kobuleti</t>
  </si>
  <si>
    <t>Zugdidi (Dadiani’s Palace, etc.)</t>
  </si>
  <si>
    <t>Anaklia</t>
  </si>
  <si>
    <t>Mestia &amp; Ushguli</t>
  </si>
  <si>
    <t>Shovi and Utsera (Mineral Waters, Shaori Lake, Nikortsminda, etc)</t>
  </si>
  <si>
    <t>Ajara</t>
  </si>
  <si>
    <t>Guria</t>
  </si>
  <si>
    <t>Imereti</t>
  </si>
  <si>
    <t>Kakheti</t>
  </si>
  <si>
    <t>Mtskheta - Mtianeti</t>
  </si>
  <si>
    <t>Racha - Lechkhumi, Lower Svaneti</t>
  </si>
  <si>
    <t>Samegrelo - Upper Svaneti</t>
  </si>
  <si>
    <t>Samtskhe - Javakheti</t>
  </si>
  <si>
    <t>Lower Kartli</t>
  </si>
  <si>
    <t>Inner Kartli</t>
  </si>
  <si>
    <t>Total Number of Nights Spend</t>
  </si>
  <si>
    <t>Average Length of Stay (Nights)</t>
  </si>
  <si>
    <t>Expenditure Structure (GEL)</t>
  </si>
  <si>
    <t>Cultural and Entertainment Services</t>
  </si>
  <si>
    <t>Domestic Ground Transportation</t>
  </si>
  <si>
    <t>Served Food and Drinks</t>
  </si>
  <si>
    <t>Total Expenditure</t>
  </si>
  <si>
    <t>Average Expenditure per Visit</t>
  </si>
  <si>
    <t>Hotel</t>
  </si>
  <si>
    <t>Guesthouse, Hostel</t>
  </si>
  <si>
    <t>Rented House, Apartment</t>
  </si>
  <si>
    <t>Campsite, Work and Holiday Camps</t>
  </si>
  <si>
    <t>Personal Home, Apartment</t>
  </si>
  <si>
    <t>Private Home of a Friend, Relative</t>
  </si>
  <si>
    <t>Hospital</t>
  </si>
  <si>
    <t>Sightseeing, Visiting Cultural and Historical Heritage, Museums</t>
  </si>
  <si>
    <t>Going to the Beach, Swimming in the Sea, Lake, River</t>
  </si>
  <si>
    <t>Skiing, Snowboarding, Heliskiing</t>
  </si>
  <si>
    <t>Visiting National Parks, Nature, Landscape, Exploring Remote and Exotic Places</t>
  </si>
  <si>
    <t>Visiting Entertainment Parks</t>
  </si>
  <si>
    <t>Taking Part in Agricultural Activities</t>
  </si>
  <si>
    <t>Attending Concerts, Festivals, Exhibitions, Going to a Cinema, Theatre, Participating in Local Holidays</t>
  </si>
  <si>
    <t>Nightlife, Visiting Night Clubs</t>
  </si>
  <si>
    <t>Hunting, Fishing</t>
  </si>
  <si>
    <t>Resting on a Recreational Resorts</t>
  </si>
  <si>
    <t>Gambling</t>
  </si>
  <si>
    <t>Boating, Rafting, Canoeing</t>
  </si>
  <si>
    <t>Tasting Local Cuisine and Wine</t>
  </si>
  <si>
    <t>Attending Sport Events</t>
  </si>
  <si>
    <t>Horse Riding</t>
  </si>
  <si>
    <t>Cycling</t>
  </si>
  <si>
    <t>Mountaineering , Climbing</t>
  </si>
  <si>
    <t>Getting known with Local Art, Culture, Language, History</t>
  </si>
  <si>
    <t>Pilgrimage (includes also attending religious meetings and events, etc.)</t>
  </si>
  <si>
    <t>Without Utilizing Tourist Package</t>
  </si>
  <si>
    <t>Georgian Tour Operators</t>
  </si>
  <si>
    <t>Foreign Tour Operators</t>
  </si>
  <si>
    <t>Tourist Package Expenditures (GEL)</t>
  </si>
  <si>
    <t>Person of Georgian Origin</t>
  </si>
  <si>
    <t>Previous Visit</t>
  </si>
  <si>
    <t>Friends, Relatives</t>
  </si>
  <si>
    <t>Organization, Business Partner</t>
  </si>
  <si>
    <t>Television, Radio</t>
  </si>
  <si>
    <t>Travel Agency, Tour operator</t>
  </si>
  <si>
    <t>Promotional Materials</t>
  </si>
  <si>
    <t>Travel Fairs</t>
  </si>
  <si>
    <t>Other Internet</t>
  </si>
  <si>
    <t>Very Dissatisfied</t>
  </si>
  <si>
    <t>Dissatisfied</t>
  </si>
  <si>
    <t>Neither Satisfied, Nor Dissatisfied</t>
  </si>
  <si>
    <t>Satisfied</t>
  </si>
  <si>
    <t>Very Satisfied</t>
  </si>
  <si>
    <t>I Don't Know, Hard to Answer</t>
  </si>
  <si>
    <t>Average Score (Max 5)</t>
  </si>
  <si>
    <t>Turkey</t>
  </si>
  <si>
    <t>Azerbaijan</t>
  </si>
  <si>
    <t>Armenia</t>
  </si>
  <si>
    <t>Country of Residence</t>
  </si>
  <si>
    <t>Average Expenditure per Visit (GEL)</t>
  </si>
  <si>
    <t>Sample Size</t>
  </si>
  <si>
    <t>Russia</t>
  </si>
  <si>
    <t>Ukraine</t>
  </si>
  <si>
    <t>Poland</t>
  </si>
  <si>
    <t>Belarus</t>
  </si>
  <si>
    <t>Germany</t>
  </si>
  <si>
    <t>Kazakhstan</t>
  </si>
  <si>
    <t>Israel</t>
  </si>
  <si>
    <t>United Arab Emirates</t>
  </si>
  <si>
    <t>USA</t>
  </si>
  <si>
    <t>France</t>
  </si>
  <si>
    <t>United Kingdom</t>
  </si>
  <si>
    <t>Iran</t>
  </si>
  <si>
    <t>Saudi Arabia</t>
  </si>
  <si>
    <t>Greece</t>
  </si>
  <si>
    <t>China</t>
  </si>
  <si>
    <t>Qatar</t>
  </si>
  <si>
    <t>Adjara</t>
  </si>
  <si>
    <t>II Quarter</t>
  </si>
  <si>
    <t>Italia</t>
  </si>
  <si>
    <t>Czech Republic</t>
  </si>
  <si>
    <t>The survey was a face-to-face format. The data was gathered via a survey using  quantitative research techniques based on recommendations of the UNWTO. A stratified systematic sample method was applied to selected respondents. Sample size varied across the quarters: I, II an IV quarters – 900 respondents monthly, III quarter – 1,300 respondents monthly. Interviews were conducted with international visitors aged 15 years or older at the moment of leaving Georgia. The interviews took place at the ten biggest Checkpoints (airport, land).</t>
  </si>
  <si>
    <t>Topic</t>
  </si>
  <si>
    <t>Page</t>
  </si>
  <si>
    <t>Methodology</t>
  </si>
  <si>
    <t xml:space="preserve">Remark: Be aware of the sample size when using the data </t>
  </si>
  <si>
    <t>For information about other countries please contact us at infostatistics@gnta.ge</t>
  </si>
  <si>
    <t>Total Number of nights and Average lengths of Stay</t>
  </si>
  <si>
    <t>Total number of nights</t>
  </si>
  <si>
    <t>Average Length of Stay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</si>
</sst>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3"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
      <sz val="9"/>
      <color theme="0"/>
      <name val="Calibri"/>
      <family val="2"/>
      <charset val="204"/>
      <scheme val="minor"/>
    </font>
  </fonts>
  <fills count="26">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94">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3" fontId="0" fillId="0" borderId="1" xfId="0" applyNumberFormat="1" applyBorder="1" applyAlignment="1">
      <alignment horizontal="center" vertical="center" wrapText="1"/>
    </xf>
    <xf numFmtId="0" fontId="6" fillId="0" borderId="1" xfId="2" applyBorder="1" applyAlignment="1">
      <alignment horizontal="left"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1" fontId="0" fillId="0" borderId="0" xfId="0" applyNumberFormat="1"/>
    <xf numFmtId="0" fontId="4" fillId="2" borderId="1" xfId="0" applyFont="1" applyFill="1" applyBorder="1" applyAlignment="1">
      <alignment horizontal="center" vertical="center" wrapText="1"/>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0" fillId="0" borderId="0" xfId="0" applyFill="1"/>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0" fillId="0" borderId="0" xfId="0" applyNumberFormat="1"/>
    <xf numFmtId="164" fontId="0" fillId="0" borderId="0" xfId="1" applyNumberFormat="1" applyFont="1"/>
    <xf numFmtId="0" fontId="0" fillId="0" borderId="1" xfId="0" applyBorder="1" applyAlignment="1">
      <alignment horizontal="center" vertical="center"/>
    </xf>
    <xf numFmtId="0" fontId="0" fillId="0" borderId="0" xfId="0" applyNumberFormat="1"/>
    <xf numFmtId="166" fontId="0" fillId="0" borderId="1" xfId="0" applyNumberFormat="1" applyFill="1" applyBorder="1" applyAlignment="1">
      <alignment horizontal="center" vertical="center"/>
    </xf>
    <xf numFmtId="0" fontId="0" fillId="25" borderId="1" xfId="0" applyFill="1" applyBorder="1" applyAlignment="1">
      <alignment horizontal="center" vertical="center"/>
    </xf>
    <xf numFmtId="166" fontId="0" fillId="25" borderId="1" xfId="0" applyNumberFormat="1" applyFill="1" applyBorder="1" applyAlignment="1">
      <alignment horizontal="center" vertical="center"/>
    </xf>
    <xf numFmtId="3" fontId="0" fillId="25" borderId="1" xfId="0" applyNumberFormat="1" applyFill="1" applyBorder="1" applyAlignment="1">
      <alignment horizontal="center" vertical="center"/>
    </xf>
    <xf numFmtId="0" fontId="0" fillId="0" borderId="1" xfId="0" applyBorder="1" applyAlignment="1">
      <alignment horizontal="center" vertical="center"/>
    </xf>
    <xf numFmtId="0" fontId="32" fillId="2" borderId="1" xfId="0" applyFont="1" applyFill="1" applyBorder="1" applyAlignment="1">
      <alignment horizontal="center" vertical="center" wrapText="1"/>
    </xf>
    <xf numFmtId="166" fontId="0" fillId="0" borderId="0" xfId="0" applyNumberForma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1" xfId="0"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31" fillId="0" borderId="1" xfId="0" applyFont="1" applyBorder="1" applyAlignment="1">
      <alignment horizontal="left"/>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1" fillId="0" borderId="11" xfId="0" applyNumberFormat="1" applyFont="1" applyBorder="1" applyAlignment="1">
      <alignment horizontal="center"/>
    </xf>
    <xf numFmtId="0" fontId="1" fillId="0" borderId="12" xfId="0" applyFont="1" applyBorder="1" applyAlignment="1">
      <alignment horizontal="center"/>
    </xf>
    <xf numFmtId="0" fontId="0" fillId="0" borderId="0" xfId="0" applyAlignment="1">
      <alignment horizontal="center"/>
    </xf>
    <xf numFmtId="3" fontId="1" fillId="0" borderId="1" xfId="0" applyNumberFormat="1"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0" fillId="0" borderId="1" xfId="0" applyFont="1" applyBorder="1" applyAlignment="1">
      <alignment horizontal="lef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election activeCell="B3" sqref="B3:C3"/>
    </sheetView>
  </sheetViews>
  <sheetFormatPr defaultRowHeight="15" x14ac:dyDescent="0.25"/>
  <cols>
    <col min="1" max="1" width="8.85546875" customWidth="1"/>
    <col min="2" max="2" width="18" style="15" customWidth="1"/>
    <col min="3" max="3" width="120.42578125" customWidth="1"/>
  </cols>
  <sheetData>
    <row r="1" spans="2:5" s="20" customFormat="1" ht="3" customHeight="1" x14ac:dyDescent="0.25">
      <c r="B1" s="15"/>
    </row>
    <row r="2" spans="2:5" s="20" customFormat="1" ht="16.5" customHeight="1" x14ac:dyDescent="0.25">
      <c r="B2" s="55" t="s">
        <v>186</v>
      </c>
      <c r="C2" s="56"/>
    </row>
    <row r="3" spans="2:5" s="20" customFormat="1" ht="68.25" customHeight="1" x14ac:dyDescent="0.25">
      <c r="B3" s="57" t="s">
        <v>183</v>
      </c>
      <c r="C3" s="57"/>
    </row>
    <row r="4" spans="2:5" ht="4.5" customHeight="1" x14ac:dyDescent="0.25"/>
    <row r="5" spans="2:5" ht="17.25" customHeight="1" x14ac:dyDescent="0.25">
      <c r="B5" s="18" t="s">
        <v>185</v>
      </c>
      <c r="C5" s="18" t="s">
        <v>184</v>
      </c>
      <c r="E5" s="1"/>
    </row>
    <row r="6" spans="2:5" x14ac:dyDescent="0.25">
      <c r="B6" s="5">
        <v>1</v>
      </c>
      <c r="C6" s="17" t="s">
        <v>9</v>
      </c>
    </row>
    <row r="7" spans="2:5" x14ac:dyDescent="0.25">
      <c r="B7" s="5">
        <v>2</v>
      </c>
      <c r="C7" s="17" t="s">
        <v>10</v>
      </c>
    </row>
    <row r="8" spans="2:5" x14ac:dyDescent="0.25">
      <c r="B8" s="5">
        <v>3</v>
      </c>
      <c r="C8" s="17" t="s">
        <v>11</v>
      </c>
    </row>
    <row r="9" spans="2:5" x14ac:dyDescent="0.25">
      <c r="B9" s="5">
        <v>4</v>
      </c>
      <c r="C9" s="17" t="s">
        <v>12</v>
      </c>
    </row>
    <row r="10" spans="2:5" x14ac:dyDescent="0.25">
      <c r="B10" s="5">
        <v>5</v>
      </c>
      <c r="C10" s="17" t="s">
        <v>13</v>
      </c>
    </row>
    <row r="11" spans="2:5" x14ac:dyDescent="0.25">
      <c r="B11" s="5">
        <v>6</v>
      </c>
      <c r="C11" s="17" t="s">
        <v>14</v>
      </c>
    </row>
    <row r="12" spans="2:5" x14ac:dyDescent="0.25">
      <c r="B12" s="5">
        <v>7</v>
      </c>
      <c r="C12" s="17" t="s">
        <v>15</v>
      </c>
    </row>
    <row r="13" spans="2:5" x14ac:dyDescent="0.25">
      <c r="B13" s="5">
        <v>8</v>
      </c>
      <c r="C13" s="17" t="s">
        <v>16</v>
      </c>
    </row>
    <row r="14" spans="2:5" s="20" customFormat="1" x14ac:dyDescent="0.25">
      <c r="B14" s="46">
        <v>9</v>
      </c>
      <c r="C14" s="17" t="s">
        <v>25</v>
      </c>
    </row>
    <row r="15" spans="2:5" x14ac:dyDescent="0.25">
      <c r="B15" s="46">
        <v>10</v>
      </c>
      <c r="C15" s="17" t="s">
        <v>17</v>
      </c>
    </row>
    <row r="16" spans="2:5" x14ac:dyDescent="0.25">
      <c r="B16" s="46">
        <v>11</v>
      </c>
      <c r="C16" s="17" t="s">
        <v>18</v>
      </c>
    </row>
    <row r="17" spans="2:3" x14ac:dyDescent="0.25">
      <c r="B17" s="46">
        <v>12</v>
      </c>
      <c r="C17" s="17" t="s">
        <v>19</v>
      </c>
    </row>
    <row r="18" spans="2:3" x14ac:dyDescent="0.25">
      <c r="B18" s="46">
        <v>13</v>
      </c>
      <c r="C18" s="17" t="s">
        <v>20</v>
      </c>
    </row>
    <row r="19" spans="2:3" x14ac:dyDescent="0.25">
      <c r="B19" s="46">
        <v>14</v>
      </c>
      <c r="C19" s="17" t="s">
        <v>21</v>
      </c>
    </row>
    <row r="20" spans="2:3" x14ac:dyDescent="0.25">
      <c r="B20" s="46">
        <v>15</v>
      </c>
      <c r="C20" s="17" t="s">
        <v>22</v>
      </c>
    </row>
    <row r="21" spans="2:3" x14ac:dyDescent="0.25">
      <c r="B21" s="46">
        <v>16</v>
      </c>
      <c r="C21" s="17" t="s">
        <v>23</v>
      </c>
    </row>
    <row r="22" spans="2:3" x14ac:dyDescent="0.25">
      <c r="B22" s="46">
        <v>17</v>
      </c>
      <c r="C22" s="24" t="s">
        <v>24</v>
      </c>
    </row>
  </sheetData>
  <mergeCells count="2">
    <mergeCell ref="B2:C2"/>
    <mergeCell ref="B3:C3"/>
  </mergeCells>
  <hyperlinks>
    <hyperlink ref="C6" location="'1'!A1" display="Visitors Gender and Age"/>
    <hyperlink ref="C7" location="'2'!A1" display="International Trips by Occupation"/>
    <hyperlink ref="C8" location="'3'!A1" display="Visiting Practice"/>
    <hyperlink ref="C9" location="'4'!A1" display="Accompanying Persons"/>
    <hyperlink ref="C10" location="'5'!A1" display="Main Purpose of Visit"/>
    <hyperlink ref="C11" location="'6'!A1" display="Visited Locations"/>
    <hyperlink ref="C12" location="'7'!A1" display="Visited Regions"/>
    <hyperlink ref="C13" location="'8'!A1" display="Number of Nights Spent and Average Length of Stay"/>
    <hyperlink ref="C15" location="'10'!A1" display="Accommodation"/>
    <hyperlink ref="C16" location="'11'!A1" display="Expenditure Structure and Average Expenditure per Visit"/>
    <hyperlink ref="C17" location="'12'!A1" display="Conducted Activities"/>
    <hyperlink ref="C18" location="'13'!A1" display="Utilization of a Tourist Package and Expenditures"/>
    <hyperlink ref="C19" location="'14'!A1" display="Information Sources"/>
    <hyperlink ref="C20" location="'15'!A1" display="Overall Satisfaction"/>
    <hyperlink ref="C21" location="'16'!A1" display="Average Expenditure by Countries"/>
    <hyperlink ref="C22" location="'17'!A1" display="Average Number of Nights Spent by Countries"/>
    <hyperlink ref="C14" location="'9'!A1" display="Total and Average number of Overnigh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0"/>
  <sheetViews>
    <sheetView workbookViewId="0">
      <pane xSplit="2" ySplit="5" topLeftCell="AQ6" activePane="bottomRight" state="frozen"/>
      <selection pane="topRight" activeCell="C1" sqref="C1"/>
      <selection pane="bottomLeft" activeCell="A6" sqref="A6"/>
      <selection pane="bottomRight" activeCell="B2" sqref="B2:B5"/>
    </sheetView>
  </sheetViews>
  <sheetFormatPr defaultRowHeight="15" x14ac:dyDescent="0.25"/>
  <cols>
    <col min="1" max="1" width="5.42578125" style="20" customWidth="1"/>
    <col min="2" max="2" width="34.7109375" style="20" bestFit="1" customWidth="1"/>
    <col min="3" max="3" width="13.28515625" style="20" customWidth="1"/>
    <col min="4" max="4" width="14.7109375" style="20" customWidth="1"/>
    <col min="5" max="52" width="13.28515625" style="20" customWidth="1"/>
    <col min="53" max="16384" width="9.140625" style="20"/>
  </cols>
  <sheetData>
    <row r="2" spans="2:52" ht="15" customHeight="1" x14ac:dyDescent="0.25">
      <c r="B2" s="74" t="s">
        <v>189</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7">
        <v>2018</v>
      </c>
      <c r="AH2" s="67"/>
      <c r="AI2" s="67"/>
      <c r="AJ2" s="67"/>
      <c r="AK2" s="67"/>
      <c r="AL2" s="67"/>
      <c r="AM2" s="67"/>
      <c r="AN2" s="67"/>
      <c r="AO2" s="67"/>
      <c r="AP2" s="67"/>
      <c r="AQ2" s="65">
        <v>2019</v>
      </c>
      <c r="AR2" s="66"/>
      <c r="AS2" s="66"/>
      <c r="AT2" s="66"/>
      <c r="AU2" s="66"/>
      <c r="AV2" s="66"/>
      <c r="AW2" s="66"/>
      <c r="AX2" s="66"/>
      <c r="AY2" s="66"/>
      <c r="AZ2" s="66"/>
    </row>
    <row r="3" spans="2:52" ht="8.25" customHeight="1" x14ac:dyDescent="0.25">
      <c r="B3" s="7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ht="28.5" customHeight="1" x14ac:dyDescent="0.25">
      <c r="B5" s="76"/>
      <c r="C5" s="47" t="s">
        <v>190</v>
      </c>
      <c r="D5" s="47" t="s">
        <v>191</v>
      </c>
      <c r="E5" s="47" t="s">
        <v>190</v>
      </c>
      <c r="F5" s="47" t="s">
        <v>191</v>
      </c>
      <c r="G5" s="47" t="s">
        <v>190</v>
      </c>
      <c r="H5" s="47" t="s">
        <v>191</v>
      </c>
      <c r="I5" s="47" t="s">
        <v>190</v>
      </c>
      <c r="J5" s="47" t="s">
        <v>191</v>
      </c>
      <c r="K5" s="47" t="s">
        <v>190</v>
      </c>
      <c r="L5" s="47" t="s">
        <v>191</v>
      </c>
      <c r="M5" s="47" t="s">
        <v>190</v>
      </c>
      <c r="N5" s="47" t="s">
        <v>191</v>
      </c>
      <c r="O5" s="47" t="s">
        <v>190</v>
      </c>
      <c r="P5" s="47" t="s">
        <v>191</v>
      </c>
      <c r="Q5" s="47" t="s">
        <v>190</v>
      </c>
      <c r="R5" s="47" t="s">
        <v>191</v>
      </c>
      <c r="S5" s="47" t="s">
        <v>190</v>
      </c>
      <c r="T5" s="47" t="s">
        <v>191</v>
      </c>
      <c r="U5" s="47" t="s">
        <v>190</v>
      </c>
      <c r="V5" s="47" t="s">
        <v>191</v>
      </c>
      <c r="W5" s="47" t="s">
        <v>190</v>
      </c>
      <c r="X5" s="47" t="s">
        <v>191</v>
      </c>
      <c r="Y5" s="47" t="s">
        <v>190</v>
      </c>
      <c r="Z5" s="47" t="s">
        <v>191</v>
      </c>
      <c r="AA5" s="47" t="s">
        <v>190</v>
      </c>
      <c r="AB5" s="47" t="s">
        <v>191</v>
      </c>
      <c r="AC5" s="47" t="s">
        <v>190</v>
      </c>
      <c r="AD5" s="47" t="s">
        <v>191</v>
      </c>
      <c r="AE5" s="47" t="s">
        <v>190</v>
      </c>
      <c r="AF5" s="47" t="s">
        <v>191</v>
      </c>
      <c r="AG5" s="47" t="s">
        <v>190</v>
      </c>
      <c r="AH5" s="47" t="s">
        <v>191</v>
      </c>
      <c r="AI5" s="47" t="s">
        <v>190</v>
      </c>
      <c r="AJ5" s="47" t="s">
        <v>191</v>
      </c>
      <c r="AK5" s="47" t="s">
        <v>190</v>
      </c>
      <c r="AL5" s="47" t="s">
        <v>191</v>
      </c>
      <c r="AM5" s="47" t="s">
        <v>190</v>
      </c>
      <c r="AN5" s="47" t="s">
        <v>191</v>
      </c>
      <c r="AO5" s="47" t="s">
        <v>190</v>
      </c>
      <c r="AP5" s="47" t="s">
        <v>191</v>
      </c>
      <c r="AQ5" s="47" t="s">
        <v>190</v>
      </c>
      <c r="AR5" s="47" t="s">
        <v>191</v>
      </c>
      <c r="AS5" s="47" t="s">
        <v>190</v>
      </c>
      <c r="AT5" s="47" t="s">
        <v>191</v>
      </c>
      <c r="AU5" s="47" t="s">
        <v>190</v>
      </c>
      <c r="AV5" s="47" t="s">
        <v>191</v>
      </c>
      <c r="AW5" s="47" t="s">
        <v>190</v>
      </c>
      <c r="AX5" s="47" t="s">
        <v>191</v>
      </c>
      <c r="AY5" s="47" t="s">
        <v>190</v>
      </c>
      <c r="AZ5" s="47" t="s">
        <v>191</v>
      </c>
    </row>
    <row r="6" spans="2:52" x14ac:dyDescent="0.25">
      <c r="B6" s="9" t="s">
        <v>62</v>
      </c>
      <c r="C6" s="3">
        <v>965939.50483106531</v>
      </c>
      <c r="D6" s="25">
        <v>2.5659519725801663</v>
      </c>
      <c r="E6" s="3">
        <v>1230503.1449460273</v>
      </c>
      <c r="F6" s="25">
        <v>2.5059741620609515</v>
      </c>
      <c r="G6" s="3">
        <v>2050484.8784596815</v>
      </c>
      <c r="H6" s="25">
        <v>2.2710977043877554</v>
      </c>
      <c r="I6" s="3">
        <v>1280033.7566880691</v>
      </c>
      <c r="J6" s="25">
        <v>2.2899773475773171</v>
      </c>
      <c r="K6" s="3">
        <v>5526961.2849248433</v>
      </c>
      <c r="L6" s="25">
        <v>2.3727931344893474</v>
      </c>
      <c r="M6" s="3">
        <v>1244907.5037319933</v>
      </c>
      <c r="N6" s="25">
        <v>2.8774868696813884</v>
      </c>
      <c r="O6" s="3">
        <v>1606508.7415341772</v>
      </c>
      <c r="P6" s="25">
        <v>2.7021021609298375</v>
      </c>
      <c r="Q6" s="3">
        <v>3583924.7648706269</v>
      </c>
      <c r="R6" s="25">
        <v>3.7806728778559169</v>
      </c>
      <c r="S6" s="3">
        <v>1794997.4354554135</v>
      </c>
      <c r="T6" s="25">
        <v>3.1627100084879696</v>
      </c>
      <c r="U6" s="3">
        <v>8230338.4455922106</v>
      </c>
      <c r="V6" s="25">
        <v>3.2368665296169801</v>
      </c>
      <c r="W6" s="3">
        <v>1344000.0423023291</v>
      </c>
      <c r="X6" s="25">
        <v>2.7812059761057646</v>
      </c>
      <c r="Y6" s="3">
        <v>2362989.5238812449</v>
      </c>
      <c r="Z6" s="25">
        <v>3.3110223067152229</v>
      </c>
      <c r="AA6" s="3">
        <v>3856944.599778322</v>
      </c>
      <c r="AB6" s="25">
        <v>3.2076819359405189</v>
      </c>
      <c r="AC6" s="3">
        <v>2119531.2334387233</v>
      </c>
      <c r="AD6" s="25">
        <v>3.0328863541540305</v>
      </c>
      <c r="AE6" s="3">
        <v>9683465.3994006198</v>
      </c>
      <c r="AF6" s="25">
        <v>3.1255375418958184</v>
      </c>
      <c r="AG6" s="3">
        <v>2692244.9754166389</v>
      </c>
      <c r="AH6" s="25">
        <v>4.1258455179946329</v>
      </c>
      <c r="AI6" s="3">
        <v>3008235.4628678951</v>
      </c>
      <c r="AJ6" s="25">
        <v>3.5549476788143255</v>
      </c>
      <c r="AK6" s="3">
        <v>4359431.1257869657</v>
      </c>
      <c r="AL6" s="25">
        <v>3.3786427358405833</v>
      </c>
      <c r="AM6" s="3">
        <v>2998424.4568703589</v>
      </c>
      <c r="AN6" s="25">
        <v>3.5892066410629635</v>
      </c>
      <c r="AO6" s="3">
        <v>13058336.020941857</v>
      </c>
      <c r="AP6" s="25">
        <v>3.6028621354235884</v>
      </c>
      <c r="AQ6" s="3">
        <v>2273781.235154151</v>
      </c>
      <c r="AR6" s="25">
        <v>3.3933897543452325</v>
      </c>
      <c r="AS6" s="3">
        <v>4086399.9679394793</v>
      </c>
      <c r="AT6" s="25">
        <v>3.8217200638344431</v>
      </c>
      <c r="AU6" s="3">
        <v>4616192.7014421485</v>
      </c>
      <c r="AV6" s="25">
        <v>3.2992306717638948</v>
      </c>
      <c r="AW6" s="3">
        <v>3207257.4672301807</v>
      </c>
      <c r="AX6" s="25">
        <v>3.3225008115147032</v>
      </c>
      <c r="AY6" s="3">
        <v>14183631.371765958</v>
      </c>
      <c r="AZ6" s="25">
        <v>3.4562147499128146</v>
      </c>
    </row>
    <row r="7" spans="2:52" x14ac:dyDescent="0.25">
      <c r="B7" s="9" t="s">
        <v>179</v>
      </c>
      <c r="C7" s="3">
        <v>641236.84456411621</v>
      </c>
      <c r="D7" s="25">
        <v>3.0889771197769287</v>
      </c>
      <c r="E7" s="3">
        <v>805408.02418373572</v>
      </c>
      <c r="F7" s="25">
        <v>2.3764978464928941</v>
      </c>
      <c r="G7" s="3">
        <v>2818783.6987872734</v>
      </c>
      <c r="H7" s="25">
        <v>3.8347774862987798</v>
      </c>
      <c r="I7" s="3">
        <v>634194.50273913646</v>
      </c>
      <c r="J7" s="25">
        <v>2.1797289638728752</v>
      </c>
      <c r="K7" s="3">
        <v>4899623.0702742618</v>
      </c>
      <c r="L7" s="25">
        <v>3.1158115884511899</v>
      </c>
      <c r="M7" s="3">
        <v>492466.39020721399</v>
      </c>
      <c r="N7" s="25">
        <v>2.08901603552059</v>
      </c>
      <c r="O7" s="3">
        <v>940813.15727532259</v>
      </c>
      <c r="P7" s="25">
        <v>2.4895766984028138</v>
      </c>
      <c r="Q7" s="3">
        <v>3655060.9466377539</v>
      </c>
      <c r="R7" s="25">
        <v>4.6765206135286901</v>
      </c>
      <c r="S7" s="3">
        <v>666170.91678590397</v>
      </c>
      <c r="T7" s="25">
        <v>2.4096718953863348</v>
      </c>
      <c r="U7" s="3">
        <v>5754511.4109061947</v>
      </c>
      <c r="V7" s="25">
        <v>3.4423604878614005</v>
      </c>
      <c r="W7" s="3">
        <v>509272.01877008588</v>
      </c>
      <c r="X7" s="25">
        <v>2.4824521993759143</v>
      </c>
      <c r="Y7" s="3">
        <v>1157566.841857696</v>
      </c>
      <c r="Z7" s="25">
        <v>2.9200808354519894</v>
      </c>
      <c r="AA7" s="3">
        <v>4759497.9045456387</v>
      </c>
      <c r="AB7" s="25">
        <v>4.6695711355149259</v>
      </c>
      <c r="AC7" s="3">
        <v>1034024.7205531796</v>
      </c>
      <c r="AD7" s="25">
        <v>3.4654091057383205</v>
      </c>
      <c r="AE7" s="3">
        <v>7460361.4857265996</v>
      </c>
      <c r="AF7" s="25">
        <v>3.8872104393776179</v>
      </c>
      <c r="AG7" s="3">
        <v>571340.0981171598</v>
      </c>
      <c r="AH7" s="25">
        <v>2.057883162120433</v>
      </c>
      <c r="AI7" s="3">
        <v>1207054.2225168513</v>
      </c>
      <c r="AJ7" s="25">
        <v>2.7066955984148588</v>
      </c>
      <c r="AK7" s="3">
        <v>4874404.0255082361</v>
      </c>
      <c r="AL7" s="25">
        <v>4.5290382339121873</v>
      </c>
      <c r="AM7" s="3">
        <v>802391.50912792468</v>
      </c>
      <c r="AN7" s="25">
        <v>2.632435276330753</v>
      </c>
      <c r="AO7" s="3">
        <v>7455189.8552701715</v>
      </c>
      <c r="AP7" s="25">
        <v>3.5422434945397963</v>
      </c>
      <c r="AQ7" s="3">
        <v>648352.14219173451</v>
      </c>
      <c r="AR7" s="25">
        <v>2.5756626317999403</v>
      </c>
      <c r="AS7" s="3">
        <v>1418681.366386336</v>
      </c>
      <c r="AT7" s="25">
        <v>2.7456332394037961</v>
      </c>
      <c r="AU7" s="3">
        <v>4798487.8398296628</v>
      </c>
      <c r="AV7" s="25">
        <v>4.2505467632993392</v>
      </c>
      <c r="AW7" s="3">
        <v>1030069.9577376181</v>
      </c>
      <c r="AX7" s="25">
        <v>2.7709928865453293</v>
      </c>
      <c r="AY7" s="3">
        <v>7895591.3061453514</v>
      </c>
      <c r="AZ7" s="25">
        <v>3.4796581094841685</v>
      </c>
    </row>
    <row r="8" spans="2:52" x14ac:dyDescent="0.25">
      <c r="B8" s="9" t="s">
        <v>95</v>
      </c>
      <c r="C8" s="3">
        <v>63971.883305836796</v>
      </c>
      <c r="D8" s="25">
        <v>5.5996527076340774</v>
      </c>
      <c r="E8" s="3">
        <v>131188.68117582085</v>
      </c>
      <c r="F8" s="25">
        <v>3.5442880863026596</v>
      </c>
      <c r="G8" s="3">
        <v>173151.96591619003</v>
      </c>
      <c r="H8" s="25">
        <v>3.1706838638488479</v>
      </c>
      <c r="I8" s="3">
        <v>141476.24300262358</v>
      </c>
      <c r="J8" s="25">
        <v>3.7658345150824863</v>
      </c>
      <c r="K8" s="3">
        <v>509788.77340047125</v>
      </c>
      <c r="L8" s="25">
        <v>3.6253708541674992</v>
      </c>
      <c r="M8" s="3">
        <v>63349.532915830954</v>
      </c>
      <c r="N8" s="25">
        <v>2.2675270380093666</v>
      </c>
      <c r="O8" s="3">
        <v>114071.41426395313</v>
      </c>
      <c r="P8" s="25">
        <v>2.2002000417151049</v>
      </c>
      <c r="Q8" s="3">
        <v>135776.82529631708</v>
      </c>
      <c r="R8" s="25">
        <v>1.2217541961377028</v>
      </c>
      <c r="S8" s="3">
        <v>116581.41700806147</v>
      </c>
      <c r="T8" s="25">
        <v>2.1378723378829978</v>
      </c>
      <c r="U8" s="3">
        <v>429779.18948416261</v>
      </c>
      <c r="V8" s="25">
        <v>1.7509989467592426</v>
      </c>
      <c r="W8" s="3">
        <v>63079.835589980408</v>
      </c>
      <c r="X8" s="25">
        <v>2.0225819485008509</v>
      </c>
      <c r="Y8" s="3">
        <v>155743.04576196941</v>
      </c>
      <c r="Z8" s="25">
        <v>1.8918742783705291</v>
      </c>
      <c r="AA8" s="3">
        <v>409038.74490163388</v>
      </c>
      <c r="AB8" s="25">
        <v>2.4204983796550326</v>
      </c>
      <c r="AC8" s="3">
        <v>354873.61999581818</v>
      </c>
      <c r="AD8" s="25">
        <v>6.112765397149249</v>
      </c>
      <c r="AE8" s="3">
        <v>982735.24624940194</v>
      </c>
      <c r="AF8" s="25">
        <v>2.8856957964064494</v>
      </c>
      <c r="AG8" s="3">
        <v>360069.57977598696</v>
      </c>
      <c r="AH8" s="25">
        <v>6.9356878782730584</v>
      </c>
      <c r="AI8" s="3">
        <v>160422.96552595476</v>
      </c>
      <c r="AJ8" s="25">
        <v>2.0938502847350144</v>
      </c>
      <c r="AK8" s="3">
        <v>655016.86478665634</v>
      </c>
      <c r="AL8" s="25">
        <v>4.1124318347884756</v>
      </c>
      <c r="AM8" s="3">
        <v>211927.36320452736</v>
      </c>
      <c r="AN8" s="25">
        <v>3.6562030466309166</v>
      </c>
      <c r="AO8" s="3">
        <v>1387436.7732931254</v>
      </c>
      <c r="AP8" s="25">
        <v>4.0125653920147766</v>
      </c>
      <c r="AQ8" s="3">
        <v>167157.77839617964</v>
      </c>
      <c r="AR8" s="25">
        <v>6.3636353740048275</v>
      </c>
      <c r="AS8" s="3">
        <v>179233.53100936321</v>
      </c>
      <c r="AT8" s="25">
        <v>2.0898967031711275</v>
      </c>
      <c r="AU8" s="3">
        <v>322694.55966385372</v>
      </c>
      <c r="AV8" s="25">
        <v>1.9751887629443414</v>
      </c>
      <c r="AW8" s="3">
        <v>155813.0013420975</v>
      </c>
      <c r="AX8" s="25">
        <v>1.7441176356690413</v>
      </c>
      <c r="AY8" s="3">
        <v>824898.87041149405</v>
      </c>
      <c r="AZ8" s="25">
        <v>2.261607913613791</v>
      </c>
    </row>
    <row r="9" spans="2:52" x14ac:dyDescent="0.25">
      <c r="B9" s="9" t="s">
        <v>96</v>
      </c>
      <c r="C9" s="3">
        <v>56752.029286608704</v>
      </c>
      <c r="D9" s="25">
        <v>1.2438692468514891</v>
      </c>
      <c r="E9" s="3">
        <v>78206.863610189655</v>
      </c>
      <c r="F9" s="25">
        <v>1.2293621287233498</v>
      </c>
      <c r="G9" s="3">
        <v>209219.20655432731</v>
      </c>
      <c r="H9" s="25">
        <v>2.1061577910738696</v>
      </c>
      <c r="I9" s="3">
        <v>192878.50678728856</v>
      </c>
      <c r="J9" s="25">
        <v>2.3284793287275298</v>
      </c>
      <c r="K9" s="3">
        <v>537056.6062384143</v>
      </c>
      <c r="L9" s="25">
        <v>1.8429397667173884</v>
      </c>
      <c r="M9" s="3">
        <v>107084.23025792753</v>
      </c>
      <c r="N9" s="25">
        <v>2.1184805030705514</v>
      </c>
      <c r="O9" s="3">
        <v>125386.2378499201</v>
      </c>
      <c r="P9" s="25">
        <v>1.5198791879828566</v>
      </c>
      <c r="Q9" s="3">
        <v>185196.90664937624</v>
      </c>
      <c r="R9" s="25">
        <v>1.3586730220236187</v>
      </c>
      <c r="S9" s="3">
        <v>147186.91280217431</v>
      </c>
      <c r="T9" s="25">
        <v>1.7339239248522562</v>
      </c>
      <c r="U9" s="3">
        <v>564854.28755939822</v>
      </c>
      <c r="V9" s="25">
        <v>1.5945570294614602</v>
      </c>
      <c r="W9" s="3">
        <v>35811.029232350906</v>
      </c>
      <c r="X9" s="25">
        <v>0.76151206015504946</v>
      </c>
      <c r="Y9" s="3">
        <v>188717.99389724576</v>
      </c>
      <c r="Z9" s="25">
        <v>1.5036422123247106</v>
      </c>
      <c r="AA9" s="3">
        <v>351158.40635819826</v>
      </c>
      <c r="AB9" s="25">
        <v>1.6752738974521775</v>
      </c>
      <c r="AC9" s="3">
        <v>145666.98396305111</v>
      </c>
      <c r="AD9" s="25">
        <v>1.2011790504531852</v>
      </c>
      <c r="AE9" s="3">
        <v>721354.41345084598</v>
      </c>
      <c r="AF9" s="25">
        <v>1.4329191234502796</v>
      </c>
      <c r="AG9" s="3">
        <v>77520.20867329833</v>
      </c>
      <c r="AH9" s="25">
        <v>1.2940999770044392</v>
      </c>
      <c r="AI9" s="3">
        <v>168481.95540143386</v>
      </c>
      <c r="AJ9" s="25">
        <v>1.0126749538293227</v>
      </c>
      <c r="AK9" s="3">
        <v>308636.65082458855</v>
      </c>
      <c r="AL9" s="25">
        <v>1.3540525867002455</v>
      </c>
      <c r="AM9" s="3">
        <v>369076.53987631941</v>
      </c>
      <c r="AN9" s="25">
        <v>2.6444489730822629</v>
      </c>
      <c r="AO9" s="3">
        <v>923715.35477564018</v>
      </c>
      <c r="AP9" s="25">
        <v>1.5556577622876566</v>
      </c>
      <c r="AQ9" s="3">
        <v>57919.958741363458</v>
      </c>
      <c r="AR9" s="25">
        <v>1.5725373843478321</v>
      </c>
      <c r="AS9" s="3">
        <v>128400.40232272142</v>
      </c>
      <c r="AT9" s="25">
        <v>0.93299536234089553</v>
      </c>
      <c r="AU9" s="3">
        <v>511656.21124487306</v>
      </c>
      <c r="AV9" s="25">
        <v>2.6655014227822327</v>
      </c>
      <c r="AW9" s="3">
        <v>322211.12125133059</v>
      </c>
      <c r="AX9" s="25">
        <v>2.6115628014116319</v>
      </c>
      <c r="AY9" s="3">
        <v>1020187.6935602885</v>
      </c>
      <c r="AZ9" s="25">
        <v>2.0829211342079077</v>
      </c>
    </row>
    <row r="10" spans="2:52" x14ac:dyDescent="0.25">
      <c r="B10" s="9" t="s">
        <v>97</v>
      </c>
      <c r="C10" s="3">
        <v>307898.590432194</v>
      </c>
      <c r="D10" s="25">
        <v>3.7311492719962138</v>
      </c>
      <c r="E10" s="3">
        <v>127354.42877764857</v>
      </c>
      <c r="F10" s="25">
        <v>1.1970180532788159</v>
      </c>
      <c r="G10" s="3">
        <v>327051.26208050846</v>
      </c>
      <c r="H10" s="25">
        <v>1.8005834050999188</v>
      </c>
      <c r="I10" s="3">
        <v>154382.90599617653</v>
      </c>
      <c r="J10" s="25">
        <v>1.0627930661124296</v>
      </c>
      <c r="K10" s="3">
        <v>916687.18728652771</v>
      </c>
      <c r="L10" s="25">
        <v>1.7771730539160153</v>
      </c>
      <c r="M10" s="3">
        <v>318774.58926221292</v>
      </c>
      <c r="N10" s="25">
        <v>2.8974378011780679</v>
      </c>
      <c r="O10" s="3">
        <v>163600.87206950714</v>
      </c>
      <c r="P10" s="25">
        <v>1.11153630827094</v>
      </c>
      <c r="Q10" s="3">
        <v>486407.52293883037</v>
      </c>
      <c r="R10" s="25">
        <v>1.5499245284670227</v>
      </c>
      <c r="S10" s="3">
        <v>217422.20558511489</v>
      </c>
      <c r="T10" s="25">
        <v>1.3755643368004535</v>
      </c>
      <c r="U10" s="3">
        <v>1186205.1898556652</v>
      </c>
      <c r="V10" s="25">
        <v>1.6269645213775306</v>
      </c>
      <c r="W10" s="3">
        <v>412219.29440534965</v>
      </c>
      <c r="X10" s="25">
        <v>2.4341318672365961</v>
      </c>
      <c r="Y10" s="3">
        <v>223078.23405703923</v>
      </c>
      <c r="Z10" s="25">
        <v>0.79725955377331903</v>
      </c>
      <c r="AA10" s="3">
        <v>448817.82194678055</v>
      </c>
      <c r="AB10" s="25">
        <v>1.0347024116417203</v>
      </c>
      <c r="AC10" s="3">
        <v>137857.13979486632</v>
      </c>
      <c r="AD10" s="25">
        <v>0.65376829699036376</v>
      </c>
      <c r="AE10" s="3">
        <v>1221972.4902040358</v>
      </c>
      <c r="AF10" s="25">
        <v>1.1171952193610413</v>
      </c>
      <c r="AG10" s="3">
        <v>559707.42240771558</v>
      </c>
      <c r="AH10" s="25">
        <v>2.2460188878946319</v>
      </c>
      <c r="AI10" s="3">
        <v>216721.29319715538</v>
      </c>
      <c r="AJ10" s="25">
        <v>0.60430472295700899</v>
      </c>
      <c r="AK10" s="3">
        <v>525669.6362168229</v>
      </c>
      <c r="AL10" s="25">
        <v>1.0698513221293737</v>
      </c>
      <c r="AM10" s="3">
        <v>237832.49909925158</v>
      </c>
      <c r="AN10" s="25">
        <v>0.95565261354444764</v>
      </c>
      <c r="AO10" s="3">
        <v>1539930.8509209454</v>
      </c>
      <c r="AP10" s="25">
        <v>1.1423429548553576</v>
      </c>
      <c r="AQ10" s="3">
        <v>640776.25356144377</v>
      </c>
      <c r="AR10" s="25">
        <v>3.054442538957264</v>
      </c>
      <c r="AS10" s="3">
        <v>303440.71854711656</v>
      </c>
      <c r="AT10" s="25">
        <v>0.90016499887444712</v>
      </c>
      <c r="AU10" s="3">
        <v>602262.16683060629</v>
      </c>
      <c r="AV10" s="25">
        <v>1.3361675069260182</v>
      </c>
      <c r="AW10" s="3">
        <v>283741.02845726733</v>
      </c>
      <c r="AX10" s="25">
        <v>1.0428506932111035</v>
      </c>
      <c r="AY10" s="3">
        <v>1830220.1673964341</v>
      </c>
      <c r="AZ10" s="25">
        <v>1.4414587441099742</v>
      </c>
    </row>
    <row r="11" spans="2:52" x14ac:dyDescent="0.25">
      <c r="B11" s="9" t="s">
        <v>100</v>
      </c>
      <c r="C11" s="3">
        <v>243486.13460456385</v>
      </c>
      <c r="D11" s="25">
        <v>3.5031998156138222</v>
      </c>
      <c r="E11" s="3">
        <v>150165.61886041649</v>
      </c>
      <c r="F11" s="25">
        <v>1.979749541352507</v>
      </c>
      <c r="G11" s="3">
        <v>467472.25519667834</v>
      </c>
      <c r="H11" s="25">
        <v>2.865331596924539</v>
      </c>
      <c r="I11" s="3">
        <v>241938.86669881517</v>
      </c>
      <c r="J11" s="25">
        <v>2.5243281271117137</v>
      </c>
      <c r="K11" s="3">
        <v>1103062.875360474</v>
      </c>
      <c r="L11" s="25">
        <v>2.7280240274035141</v>
      </c>
      <c r="M11" s="3">
        <v>283754.87839078467</v>
      </c>
      <c r="N11" s="25">
        <v>3.5632547398160668</v>
      </c>
      <c r="O11" s="3">
        <v>308620.55098917795</v>
      </c>
      <c r="P11" s="25">
        <v>2.4231428843802885</v>
      </c>
      <c r="Q11" s="3">
        <v>461730.11547850113</v>
      </c>
      <c r="R11" s="25">
        <v>2.3586063297220732</v>
      </c>
      <c r="S11" s="3">
        <v>294105.1410191973</v>
      </c>
      <c r="T11" s="25">
        <v>2.5829756016351029</v>
      </c>
      <c r="U11" s="3">
        <v>1348210.685877661</v>
      </c>
      <c r="V11" s="25">
        <v>2.6096555442210603</v>
      </c>
      <c r="W11" s="3">
        <v>421421.81380174443</v>
      </c>
      <c r="X11" s="25">
        <v>3.8569880641515892</v>
      </c>
      <c r="Y11" s="3">
        <v>354807.58125308377</v>
      </c>
      <c r="Z11" s="25">
        <v>2.2233510185774161</v>
      </c>
      <c r="AA11" s="3">
        <v>852063.14469390071</v>
      </c>
      <c r="AB11" s="25">
        <v>3.0165140935532873</v>
      </c>
      <c r="AC11" s="3">
        <v>447440.73090952449</v>
      </c>
      <c r="AD11" s="25">
        <v>2.5425721974592301</v>
      </c>
      <c r="AE11" s="3">
        <v>2075733.2706582532</v>
      </c>
      <c r="AF11" s="25">
        <v>2.8540654631003495</v>
      </c>
      <c r="AG11" s="3">
        <v>423664.66901747312</v>
      </c>
      <c r="AH11" s="25">
        <v>3.3779914423915915</v>
      </c>
      <c r="AI11" s="3">
        <v>374803.82499738061</v>
      </c>
      <c r="AJ11" s="25">
        <v>2.6012098063487259</v>
      </c>
      <c r="AK11" s="3">
        <v>636822.60508865095</v>
      </c>
      <c r="AL11" s="25">
        <v>3.0792884974238492</v>
      </c>
      <c r="AM11" s="3">
        <v>277817.67322704033</v>
      </c>
      <c r="AN11" s="25">
        <v>3.1505219696856313</v>
      </c>
      <c r="AO11" s="3">
        <v>1713108.7723305451</v>
      </c>
      <c r="AP11" s="25">
        <v>3.034752660032817</v>
      </c>
      <c r="AQ11" s="3">
        <v>303247.90824067115</v>
      </c>
      <c r="AR11" s="25">
        <v>4.6593558917371993</v>
      </c>
      <c r="AS11" s="3">
        <v>351093.42338564486</v>
      </c>
      <c r="AT11" s="25">
        <v>2.6868290710390852</v>
      </c>
      <c r="AU11" s="3">
        <v>674771.37854072463</v>
      </c>
      <c r="AV11" s="25">
        <v>3.2709065995360356</v>
      </c>
      <c r="AW11" s="3">
        <v>261047.17954545101</v>
      </c>
      <c r="AX11" s="25">
        <v>2.7247800712049672</v>
      </c>
      <c r="AY11" s="3">
        <v>1590159.8897124915</v>
      </c>
      <c r="AZ11" s="25">
        <v>3.1940221343814796</v>
      </c>
    </row>
    <row r="12" spans="2:52" x14ac:dyDescent="0.25">
      <c r="B12" s="9" t="s">
        <v>102</v>
      </c>
      <c r="C12" s="3">
        <v>640011.7178367055</v>
      </c>
      <c r="D12" s="25">
        <v>3.0102876617439418</v>
      </c>
      <c r="E12" s="3">
        <v>630914.89252781414</v>
      </c>
      <c r="F12" s="25">
        <v>2.7867759949047985</v>
      </c>
      <c r="G12" s="3">
        <v>1071509.3679059311</v>
      </c>
      <c r="H12" s="25">
        <v>4.0309591235954043</v>
      </c>
      <c r="I12" s="3">
        <v>484611.24558460002</v>
      </c>
      <c r="J12" s="25">
        <v>1.8628417861708482</v>
      </c>
      <c r="K12" s="3">
        <v>2827047.2238550512</v>
      </c>
      <c r="L12" s="25">
        <v>2.9296736933324881</v>
      </c>
      <c r="M12" s="3">
        <v>449299.57030064479</v>
      </c>
      <c r="N12" s="25">
        <v>2.0754333797900033</v>
      </c>
      <c r="O12" s="3">
        <v>503334.6025116095</v>
      </c>
      <c r="P12" s="25">
        <v>2.433804696270625</v>
      </c>
      <c r="Q12" s="3">
        <v>741352.76247657929</v>
      </c>
      <c r="R12" s="25">
        <v>2.2790932994330473</v>
      </c>
      <c r="S12" s="3">
        <v>526150.25677712273</v>
      </c>
      <c r="T12" s="25">
        <v>1.7990638898338287</v>
      </c>
      <c r="U12" s="3">
        <v>2220137.1920659561</v>
      </c>
      <c r="V12" s="25">
        <v>2.1326228795795306</v>
      </c>
      <c r="W12" s="3">
        <v>638153.13966458209</v>
      </c>
      <c r="X12" s="25">
        <v>2.4336126732422501</v>
      </c>
      <c r="Y12" s="3">
        <v>1090130.1996827209</v>
      </c>
      <c r="Z12" s="25">
        <v>3.9987710999031267</v>
      </c>
      <c r="AA12" s="3">
        <v>986564.2228966445</v>
      </c>
      <c r="AB12" s="25">
        <v>2.9909245575050667</v>
      </c>
      <c r="AC12" s="3">
        <v>774058.85591461905</v>
      </c>
      <c r="AD12" s="25">
        <v>2.2804264897697015</v>
      </c>
      <c r="AE12" s="3">
        <v>3488906.4181585666</v>
      </c>
      <c r="AF12" s="25">
        <v>2.8974499581926922</v>
      </c>
      <c r="AG12" s="3">
        <v>725545.08961159561</v>
      </c>
      <c r="AH12" s="25">
        <v>3.1450017798585819</v>
      </c>
      <c r="AI12" s="3">
        <v>604783.14800146641</v>
      </c>
      <c r="AJ12" s="25">
        <v>2.0327564497735993</v>
      </c>
      <c r="AK12" s="3">
        <v>789751.25238296157</v>
      </c>
      <c r="AL12" s="25">
        <v>2.4822285290129584</v>
      </c>
      <c r="AM12" s="3">
        <v>447687.75858060055</v>
      </c>
      <c r="AN12" s="25">
        <v>1.4735376319447635</v>
      </c>
      <c r="AO12" s="3">
        <v>2567767.2485766239</v>
      </c>
      <c r="AP12" s="25">
        <v>2.2324586558447153</v>
      </c>
      <c r="AQ12" s="3">
        <v>632423.34990503814</v>
      </c>
      <c r="AR12" s="25">
        <v>2.3166502190469114</v>
      </c>
      <c r="AS12" s="3">
        <v>666759.20704698644</v>
      </c>
      <c r="AT12" s="25">
        <v>2.3701444045515743</v>
      </c>
      <c r="AU12" s="3">
        <v>772370.33632649702</v>
      </c>
      <c r="AV12" s="25">
        <v>2.0960420531792101</v>
      </c>
      <c r="AW12" s="3">
        <v>526243.42015880428</v>
      </c>
      <c r="AX12" s="25">
        <v>1.5017461132817789</v>
      </c>
      <c r="AY12" s="3">
        <v>2597796.3134373259</v>
      </c>
      <c r="AZ12" s="25">
        <v>2.0403405809357915</v>
      </c>
    </row>
    <row r="13" spans="2:52" x14ac:dyDescent="0.25">
      <c r="B13" s="9" t="s">
        <v>46</v>
      </c>
      <c r="C13" s="3">
        <v>75917.93100512508</v>
      </c>
      <c r="D13" s="25">
        <v>5.9823489911020156</v>
      </c>
      <c r="E13" s="3">
        <v>111624.09366628782</v>
      </c>
      <c r="F13" s="25">
        <v>2.8970909197474097</v>
      </c>
      <c r="G13" s="3">
        <v>946616.20068892639</v>
      </c>
      <c r="H13" s="25">
        <v>5.1473930930849212</v>
      </c>
      <c r="I13" s="3">
        <v>271105.15757483721</v>
      </c>
      <c r="J13" s="25">
        <v>5.5053190952489794</v>
      </c>
      <c r="K13" s="3">
        <v>1405263.3829351766</v>
      </c>
      <c r="L13" s="25">
        <v>4.9417245423525813</v>
      </c>
      <c r="M13" s="3">
        <v>175710.8027406132</v>
      </c>
      <c r="N13" s="25">
        <v>7.2881833060118204</v>
      </c>
      <c r="O13" s="3">
        <v>108810.46004295821</v>
      </c>
      <c r="P13" s="25">
        <v>1.9768421050171816</v>
      </c>
      <c r="Q13" s="3">
        <v>518917.34335697594</v>
      </c>
      <c r="R13" s="25">
        <v>2.6253362406633358</v>
      </c>
      <c r="S13" s="3">
        <v>201505.4550776268</v>
      </c>
      <c r="T13" s="25">
        <v>3.4383113484139094</v>
      </c>
      <c r="U13" s="3">
        <v>1004944.0612181742</v>
      </c>
      <c r="V13" s="25">
        <v>2.9961214054773166</v>
      </c>
      <c r="W13" s="3">
        <v>104873.49037961493</v>
      </c>
      <c r="X13" s="25">
        <v>3.5719432652527336</v>
      </c>
      <c r="Y13" s="3">
        <v>195549.4075038849</v>
      </c>
      <c r="Z13" s="25">
        <v>2.2472020145692846</v>
      </c>
      <c r="AA13" s="3">
        <v>928194.73866891151</v>
      </c>
      <c r="AB13" s="25">
        <v>3.2223891562960087</v>
      </c>
      <c r="AC13" s="3">
        <v>176404.53665243019</v>
      </c>
      <c r="AD13" s="25">
        <v>2.9119163583256</v>
      </c>
      <c r="AE13" s="3">
        <v>1405022.1732048416</v>
      </c>
      <c r="AF13" s="25">
        <v>3.0215205711870659</v>
      </c>
      <c r="AG13" s="3">
        <v>312253.81118650886</v>
      </c>
      <c r="AH13" s="25">
        <v>5.4345187003157722</v>
      </c>
      <c r="AI13" s="3">
        <v>233437.46478756206</v>
      </c>
      <c r="AJ13" s="25">
        <v>2.1025961992114954</v>
      </c>
      <c r="AK13" s="3">
        <v>736463.99949475203</v>
      </c>
      <c r="AL13" s="25">
        <v>3.2738639907911775</v>
      </c>
      <c r="AM13" s="3">
        <v>255704.21233859973</v>
      </c>
      <c r="AN13" s="25">
        <v>2.9302788964174131</v>
      </c>
      <c r="AO13" s="3">
        <v>1537859.4878074229</v>
      </c>
      <c r="AP13" s="25">
        <v>3.1992283867122593</v>
      </c>
      <c r="AQ13" s="3">
        <v>228835.72134952608</v>
      </c>
      <c r="AR13" s="25">
        <v>6.5992482348594939</v>
      </c>
      <c r="AS13" s="3">
        <v>229918.00830575111</v>
      </c>
      <c r="AT13" s="25">
        <v>1.9870330478606648</v>
      </c>
      <c r="AU13" s="3">
        <v>1044122.7047721174</v>
      </c>
      <c r="AV13" s="25">
        <v>3.668735754964545</v>
      </c>
      <c r="AW13" s="3">
        <v>296039.700582486</v>
      </c>
      <c r="AX13" s="25">
        <v>2.371926748390969</v>
      </c>
      <c r="AY13" s="3">
        <v>1798916.1350098806</v>
      </c>
      <c r="AZ13" s="25">
        <v>3.2135266213701099</v>
      </c>
    </row>
    <row r="14" spans="2:52" x14ac:dyDescent="0.25">
      <c r="AJ14" s="48"/>
    </row>
    <row r="15" spans="2:52" x14ac:dyDescent="0.25">
      <c r="B15" s="58" t="s">
        <v>38</v>
      </c>
      <c r="C15" s="58"/>
      <c r="D15" s="58"/>
      <c r="E15" s="58"/>
    </row>
    <row r="17" spans="6:52" x14ac:dyDescent="0.25">
      <c r="AY17" s="21"/>
    </row>
    <row r="18" spans="6:52" x14ac:dyDescent="0.25">
      <c r="F18" s="21"/>
      <c r="H18" s="21"/>
      <c r="J18" s="21"/>
      <c r="K18" s="21"/>
      <c r="L18" s="21"/>
      <c r="N18" s="21"/>
      <c r="AL18" s="21"/>
      <c r="AM18" s="21"/>
      <c r="AP18" s="21"/>
      <c r="AY18" s="21"/>
    </row>
    <row r="19" spans="6:52" x14ac:dyDescent="0.25">
      <c r="F19" s="21"/>
      <c r="H19" s="21"/>
      <c r="J19" s="21"/>
      <c r="K19" s="21"/>
      <c r="L19" s="21"/>
      <c r="N19" s="21"/>
      <c r="AL19" s="21"/>
      <c r="AM19" s="21"/>
      <c r="AP19" s="21"/>
      <c r="AT19" s="21"/>
      <c r="AV19" s="21"/>
      <c r="AX19" s="21"/>
      <c r="AY19" s="21"/>
      <c r="AZ19" s="21"/>
    </row>
    <row r="20" spans="6:52" x14ac:dyDescent="0.25">
      <c r="F20" s="21"/>
      <c r="H20" s="21"/>
      <c r="J20" s="21"/>
      <c r="K20" s="21"/>
      <c r="L20" s="21"/>
      <c r="N20" s="21"/>
      <c r="AL20" s="21"/>
      <c r="AM20" s="21"/>
      <c r="AP20" s="21"/>
      <c r="AR20" s="21"/>
      <c r="AT20" s="21"/>
      <c r="AV20" s="21"/>
      <c r="AX20" s="21"/>
      <c r="AY20" s="21"/>
      <c r="AZ20" s="21"/>
    </row>
    <row r="21" spans="6:52" x14ac:dyDescent="0.25">
      <c r="F21" s="21"/>
      <c r="H21" s="21"/>
      <c r="J21" s="21"/>
      <c r="K21" s="21"/>
      <c r="L21" s="21"/>
      <c r="N21" s="21"/>
      <c r="AL21" s="21"/>
      <c r="AM21" s="21"/>
      <c r="AP21" s="21"/>
      <c r="AR21" s="21"/>
      <c r="AT21" s="21"/>
      <c r="AV21" s="21"/>
      <c r="AX21" s="21"/>
      <c r="AY21" s="21"/>
      <c r="AZ21" s="21"/>
    </row>
    <row r="22" spans="6:52" x14ac:dyDescent="0.25">
      <c r="F22" s="21"/>
      <c r="H22" s="21"/>
      <c r="J22" s="21"/>
      <c r="K22" s="21"/>
      <c r="L22" s="21"/>
      <c r="N22" s="21"/>
      <c r="AL22" s="21"/>
      <c r="AM22" s="21"/>
      <c r="AP22" s="21"/>
      <c r="AR22" s="21"/>
      <c r="AT22" s="21"/>
      <c r="AV22" s="21"/>
      <c r="AX22" s="21"/>
      <c r="AY22" s="21"/>
      <c r="AZ22" s="21"/>
    </row>
    <row r="23" spans="6:52" x14ac:dyDescent="0.25">
      <c r="F23" s="21"/>
      <c r="H23" s="21"/>
      <c r="J23" s="21"/>
      <c r="K23" s="21"/>
      <c r="L23" s="21"/>
      <c r="N23" s="21"/>
      <c r="AL23" s="21"/>
      <c r="AM23" s="21"/>
      <c r="AP23" s="21"/>
      <c r="AR23" s="21"/>
      <c r="AT23" s="21"/>
      <c r="AV23" s="21"/>
      <c r="AX23" s="21"/>
      <c r="AY23" s="21"/>
      <c r="AZ23" s="21"/>
    </row>
    <row r="24" spans="6:52" x14ac:dyDescent="0.25">
      <c r="F24" s="21"/>
      <c r="H24" s="21"/>
      <c r="J24" s="21"/>
      <c r="K24" s="21"/>
      <c r="L24" s="21"/>
      <c r="N24" s="21"/>
      <c r="AL24" s="21"/>
      <c r="AM24" s="21"/>
      <c r="AP24" s="21"/>
      <c r="AR24" s="21"/>
      <c r="AT24" s="21"/>
      <c r="AV24" s="21"/>
      <c r="AX24" s="21"/>
      <c r="AY24" s="21"/>
      <c r="AZ24" s="21"/>
    </row>
    <row r="25" spans="6:52" x14ac:dyDescent="0.25">
      <c r="F25" s="21"/>
      <c r="H25" s="21"/>
      <c r="J25" s="21"/>
      <c r="K25" s="21"/>
      <c r="L25" s="21"/>
      <c r="N25" s="21"/>
      <c r="AL25" s="21"/>
      <c r="AM25" s="21"/>
      <c r="AP25" s="21"/>
      <c r="AR25" s="21"/>
      <c r="AT25" s="21"/>
      <c r="AV25" s="21"/>
      <c r="AX25" s="21"/>
      <c r="AY25" s="21"/>
      <c r="AZ25" s="21"/>
    </row>
    <row r="26" spans="6:52" x14ac:dyDescent="0.25">
      <c r="F26" s="21"/>
      <c r="H26" s="21"/>
      <c r="J26" s="21"/>
      <c r="K26" s="21"/>
      <c r="L26" s="21"/>
      <c r="N26" s="21"/>
      <c r="AL26" s="21"/>
      <c r="AM26" s="21"/>
      <c r="AP26" s="21"/>
      <c r="AR26" s="21"/>
      <c r="AT26" s="21"/>
      <c r="AV26" s="21"/>
      <c r="AX26" s="21"/>
      <c r="AY26" s="21"/>
      <c r="AZ26" s="21"/>
    </row>
    <row r="27" spans="6:52" x14ac:dyDescent="0.25">
      <c r="AL27" s="21"/>
      <c r="AP27" s="21"/>
      <c r="AR27" s="21"/>
      <c r="AT27" s="21"/>
      <c r="AV27" s="21"/>
      <c r="AX27" s="21"/>
      <c r="AZ27" s="21"/>
    </row>
    <row r="28" spans="6:52" x14ac:dyDescent="0.25">
      <c r="AR28" s="21"/>
      <c r="AT28" s="21"/>
      <c r="AV28" s="21"/>
      <c r="AX28" s="21"/>
      <c r="AZ28" s="21"/>
    </row>
    <row r="29" spans="6:52" x14ac:dyDescent="0.25">
      <c r="AR29" s="21"/>
      <c r="AT29" s="21"/>
      <c r="AV29" s="21"/>
      <c r="AX29" s="21"/>
      <c r="AZ29" s="21"/>
    </row>
    <row r="30" spans="6:52" x14ac:dyDescent="0.25">
      <c r="AR30" s="21"/>
      <c r="AT30" s="21"/>
      <c r="AV30" s="21"/>
      <c r="AX30" s="21"/>
    </row>
  </sheetData>
  <mergeCells count="32">
    <mergeCell ref="AQ2:AZ3"/>
    <mergeCell ref="C4:D4"/>
    <mergeCell ref="E4:F4"/>
    <mergeCell ref="G4:H4"/>
    <mergeCell ref="I4:J4"/>
    <mergeCell ref="U4:V4"/>
    <mergeCell ref="AU4:AV4"/>
    <mergeCell ref="AW4:AX4"/>
    <mergeCell ref="AY4:AZ4"/>
    <mergeCell ref="AQ4:AR4"/>
    <mergeCell ref="AS4:AT4"/>
    <mergeCell ref="M4:N4"/>
    <mergeCell ref="O4:P4"/>
    <mergeCell ref="Q4:R4"/>
    <mergeCell ref="S4:T4"/>
    <mergeCell ref="AG2:AP3"/>
    <mergeCell ref="B15:E15"/>
    <mergeCell ref="AI4:AJ4"/>
    <mergeCell ref="AK4:AL4"/>
    <mergeCell ref="AM4:AN4"/>
    <mergeCell ref="AO4:AP4"/>
    <mergeCell ref="W4:X4"/>
    <mergeCell ref="Y4:Z4"/>
    <mergeCell ref="AA4:AB4"/>
    <mergeCell ref="AC4:AD4"/>
    <mergeCell ref="AE4:AF4"/>
    <mergeCell ref="AG4:AH4"/>
    <mergeCell ref="B2:B5"/>
    <mergeCell ref="C2:L3"/>
    <mergeCell ref="M2:V3"/>
    <mergeCell ref="W2:AF3"/>
    <mergeCell ref="K4:L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5"/>
  <sheetViews>
    <sheetView workbookViewId="0">
      <pane xSplit="2" ySplit="5" topLeftCell="AO6" activePane="bottomRight" state="frozen"/>
      <selection pane="topRight" activeCell="C1" sqref="C1"/>
      <selection pane="bottomLeft" activeCell="A6" sqref="A6"/>
      <selection pane="bottomRight"/>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 min="49" max="49" width="13.28515625" customWidth="1"/>
    <col min="51" max="51" width="14.7109375" customWidth="1"/>
    <col min="52" max="52" width="14.28515625" bestFit="1" customWidth="1"/>
  </cols>
  <sheetData>
    <row r="2" spans="2:52" s="20" customFormat="1" ht="18.75" customHeight="1" x14ac:dyDescent="0.25">
      <c r="B2" s="64" t="s">
        <v>17</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2:52" s="20" customFormat="1" x14ac:dyDescent="0.25">
      <c r="B3" s="64"/>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2:52" s="20" customFormat="1" x14ac:dyDescent="0.25">
      <c r="B4" s="64"/>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s="20" customFormat="1" x14ac:dyDescent="0.25">
      <c r="B5" s="64"/>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111</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c r="AS6" s="3">
        <v>2731139</v>
      </c>
      <c r="AT6" s="11">
        <v>0.37088088213826187</v>
      </c>
      <c r="AU6" s="3">
        <v>4470378</v>
      </c>
      <c r="AV6" s="11">
        <v>0.3168700086561283</v>
      </c>
      <c r="AW6" s="3">
        <v>2170650</v>
      </c>
      <c r="AX6" s="11">
        <v>0.35687264053694401</v>
      </c>
      <c r="AY6" s="3">
        <v>11122607</v>
      </c>
      <c r="AZ6" s="8">
        <v>0.34216283902750705</v>
      </c>
    </row>
    <row r="7" spans="2:52" x14ac:dyDescent="0.25">
      <c r="B7" s="2" t="s">
        <v>112</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c r="AS7" s="3">
        <v>867983</v>
      </c>
      <c r="AT7" s="11">
        <v>0.11786961437005401</v>
      </c>
      <c r="AU7" s="3">
        <v>2625588</v>
      </c>
      <c r="AV7" s="11">
        <v>0.18610732521666548</v>
      </c>
      <c r="AW7" s="3">
        <v>479433</v>
      </c>
      <c r="AX7" s="11">
        <v>7.8822712399764433E-2</v>
      </c>
      <c r="AY7" s="3">
        <v>4402532</v>
      </c>
      <c r="AZ7" s="8">
        <v>0.13543433189983686</v>
      </c>
    </row>
    <row r="8" spans="2:52" x14ac:dyDescent="0.25">
      <c r="B8" s="2" t="s">
        <v>113</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c r="AS8" s="3">
        <v>1281373</v>
      </c>
      <c r="AT8" s="11">
        <v>0.17400679664716845</v>
      </c>
      <c r="AU8" s="3">
        <v>2965345</v>
      </c>
      <c r="AV8" s="11">
        <v>0.21019003221168472</v>
      </c>
      <c r="AW8" s="3">
        <v>812441</v>
      </c>
      <c r="AX8" s="11">
        <v>0.13357195538224739</v>
      </c>
      <c r="AY8" s="3">
        <v>5779295</v>
      </c>
      <c r="AZ8" s="8">
        <v>0.17778745439603111</v>
      </c>
    </row>
    <row r="9" spans="2:52" ht="30" x14ac:dyDescent="0.25">
      <c r="B9" s="2" t="s">
        <v>114</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c r="AS9" s="3">
        <v>142898</v>
      </c>
      <c r="AT9" s="11">
        <v>1.9405140600970271E-2</v>
      </c>
      <c r="AU9" s="3">
        <v>272142</v>
      </c>
      <c r="AV9" s="11">
        <v>1.929001035162934E-2</v>
      </c>
      <c r="AW9" s="3">
        <v>47468</v>
      </c>
      <c r="AX9" s="11">
        <v>7.8041280266314961E-3</v>
      </c>
      <c r="AY9" s="3">
        <v>496681</v>
      </c>
      <c r="AZ9" s="8">
        <v>1.527931186016203E-2</v>
      </c>
    </row>
    <row r="10" spans="2:52" x14ac:dyDescent="0.25">
      <c r="B10" s="2" t="s">
        <v>115</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c r="AS10" s="3">
        <v>828352</v>
      </c>
      <c r="AT10" s="11">
        <v>0.11248783766809141</v>
      </c>
      <c r="AU10" s="3">
        <v>719815</v>
      </c>
      <c r="AV10" s="11">
        <v>5.1022035559590485E-2</v>
      </c>
      <c r="AW10" s="3">
        <v>671603</v>
      </c>
      <c r="AX10" s="11">
        <v>0.1104170345299948</v>
      </c>
      <c r="AY10" s="3">
        <v>2826597</v>
      </c>
      <c r="AZ10" s="8">
        <v>8.695411555102453E-2</v>
      </c>
    </row>
    <row r="11" spans="2:52" ht="30" x14ac:dyDescent="0.25">
      <c r="B11" s="2" t="s">
        <v>116</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c r="AS11" s="3">
        <v>1375108</v>
      </c>
      <c r="AT11" s="11">
        <v>0.18673574214837876</v>
      </c>
      <c r="AU11" s="3">
        <v>2907036</v>
      </c>
      <c r="AV11" s="11">
        <v>0.20605696486598596</v>
      </c>
      <c r="AW11" s="3">
        <v>1788757</v>
      </c>
      <c r="AX11" s="11">
        <v>0.29408630312069767</v>
      </c>
      <c r="AY11" s="3">
        <v>7440520</v>
      </c>
      <c r="AZ11" s="8">
        <v>0.22889143229109388</v>
      </c>
    </row>
    <row r="12" spans="2:52" x14ac:dyDescent="0.25">
      <c r="B12" s="2" t="s">
        <v>117</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c r="AS12" s="3">
        <v>2843</v>
      </c>
      <c r="AT12" s="11">
        <v>3.8607128671190973E-4</v>
      </c>
      <c r="AU12" s="3">
        <v>19963</v>
      </c>
      <c r="AV12" s="11">
        <v>1.4150203814537136E-3</v>
      </c>
      <c r="AW12" s="3">
        <v>12612</v>
      </c>
      <c r="AX12" s="11">
        <v>2.0735161092078121E-3</v>
      </c>
      <c r="AY12" s="3">
        <v>37292</v>
      </c>
      <c r="AZ12" s="8">
        <v>1.147207358222204E-3</v>
      </c>
    </row>
    <row r="13" spans="2:52" x14ac:dyDescent="0.25">
      <c r="B13" s="2" t="s">
        <v>46</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c r="AS13" s="3">
        <v>134229</v>
      </c>
      <c r="AT13" s="11">
        <v>1.8227915140363326E-2</v>
      </c>
      <c r="AU13" s="3">
        <v>127657</v>
      </c>
      <c r="AV13" s="11">
        <v>9.0486027568620307E-3</v>
      </c>
      <c r="AW13" s="3">
        <v>99458</v>
      </c>
      <c r="AX13" s="11">
        <v>1.6351709894512418E-2</v>
      </c>
      <c r="AY13" s="3">
        <v>401241</v>
      </c>
      <c r="AZ13" s="8">
        <v>1.2343307616122368E-2</v>
      </c>
    </row>
    <row r="15" spans="2:52" x14ac:dyDescent="0.25">
      <c r="B15" s="58" t="s">
        <v>38</v>
      </c>
      <c r="C15" s="58"/>
      <c r="D15" s="58"/>
      <c r="E15" s="58"/>
      <c r="AS15" s="38"/>
      <c r="AT15" s="38"/>
      <c r="AU15" s="38"/>
      <c r="AW15" s="38"/>
      <c r="AY15" s="38"/>
    </row>
  </sheetData>
  <mergeCells count="32">
    <mergeCell ref="AW4:AX4"/>
    <mergeCell ref="AY4:AZ4"/>
    <mergeCell ref="AQ2:AZ3"/>
    <mergeCell ref="AS4:AT4"/>
    <mergeCell ref="AE4:AF4"/>
    <mergeCell ref="W2:AF3"/>
    <mergeCell ref="Y4:Z4"/>
    <mergeCell ref="AA4:AB4"/>
    <mergeCell ref="AC4:AD4"/>
    <mergeCell ref="AG2:AP3"/>
    <mergeCell ref="AU4:AV4"/>
    <mergeCell ref="M4:N4"/>
    <mergeCell ref="C2:L3"/>
    <mergeCell ref="K4:L4"/>
    <mergeCell ref="M2:V3"/>
    <mergeCell ref="U4:V4"/>
    <mergeCell ref="B15:E15"/>
    <mergeCell ref="AQ4:AR4"/>
    <mergeCell ref="AG4:AH4"/>
    <mergeCell ref="AI4:AJ4"/>
    <mergeCell ref="AK4:AL4"/>
    <mergeCell ref="AM4:AN4"/>
    <mergeCell ref="AO4:AP4"/>
    <mergeCell ref="B2:B5"/>
    <mergeCell ref="O4:P4"/>
    <mergeCell ref="Q4:R4"/>
    <mergeCell ref="S4:T4"/>
    <mergeCell ref="W4:X4"/>
    <mergeCell ref="C4:D4"/>
    <mergeCell ref="E4:F4"/>
    <mergeCell ref="G4:H4"/>
    <mergeCell ref="I4:J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4"/>
  <sheetViews>
    <sheetView workbookViewId="0">
      <pane xSplit="2" ySplit="5" topLeftCell="AP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4.28515625" style="20" customWidth="1"/>
    <col min="48" max="48" width="9.140625" style="20"/>
    <col min="49" max="49" width="18.42578125" customWidth="1"/>
    <col min="50" max="50" width="11.42578125" customWidth="1"/>
    <col min="51" max="51" width="15" customWidth="1"/>
    <col min="52" max="52" width="10.85546875" customWidth="1"/>
  </cols>
  <sheetData>
    <row r="2" spans="2:52" ht="18.75" customHeight="1" x14ac:dyDescent="0.25">
      <c r="B2" s="74" t="s">
        <v>105</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17</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0.25732856800841553</v>
      </c>
      <c r="AS6" s="3">
        <v>591900389</v>
      </c>
      <c r="AT6" s="11">
        <v>0.24744130992171301</v>
      </c>
      <c r="AU6" s="3">
        <v>799374282</v>
      </c>
      <c r="AV6" s="11">
        <v>0.24570927078296084</v>
      </c>
      <c r="AW6" s="3">
        <v>324667309</v>
      </c>
      <c r="AX6" s="11">
        <v>0.19328347760996609</v>
      </c>
      <c r="AY6" s="3">
        <v>2021228953</v>
      </c>
      <c r="AZ6" s="11">
        <v>0.2374693836464592</v>
      </c>
    </row>
    <row r="7" spans="2:52" x14ac:dyDescent="0.25">
      <c r="B7" s="2" t="s">
        <v>106</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0.18564268942300149</v>
      </c>
      <c r="AS7" s="3">
        <v>559697089</v>
      </c>
      <c r="AT7" s="11">
        <v>0.23397886440910806</v>
      </c>
      <c r="AU7" s="3">
        <v>463941323</v>
      </c>
      <c r="AV7" s="11">
        <v>0.14260489326126718</v>
      </c>
      <c r="AW7" s="3">
        <v>284826502</v>
      </c>
      <c r="AX7" s="11">
        <v>0.16956513728347675</v>
      </c>
      <c r="AY7" s="3">
        <v>1528705888</v>
      </c>
      <c r="AZ7" s="11">
        <v>0.17960401985201183</v>
      </c>
    </row>
    <row r="8" spans="2:52" x14ac:dyDescent="0.25">
      <c r="B8" s="2" t="s">
        <v>59</v>
      </c>
      <c r="C8" s="3">
        <v>241271986</v>
      </c>
      <c r="D8" s="11">
        <v>0.3346490600036055</v>
      </c>
      <c r="E8" s="3">
        <v>273293196</v>
      </c>
      <c r="F8" s="11">
        <v>0.31404689658059637</v>
      </c>
      <c r="G8" s="3">
        <v>304942546</v>
      </c>
      <c r="H8" s="11">
        <v>0.1986730783186236</v>
      </c>
      <c r="I8" s="3">
        <v>311238058</v>
      </c>
      <c r="J8" s="11">
        <v>0.33390651842470792</v>
      </c>
      <c r="K8" s="3">
        <v>1130745786</v>
      </c>
      <c r="L8" s="11">
        <v>0.27863178245221853</v>
      </c>
      <c r="M8" s="3">
        <v>213340321</v>
      </c>
      <c r="N8" s="11">
        <v>0.27637243063104855</v>
      </c>
      <c r="O8" s="3">
        <v>224181307</v>
      </c>
      <c r="P8" s="11">
        <v>0.24675332583113524</v>
      </c>
      <c r="Q8" s="3">
        <v>344947851</v>
      </c>
      <c r="R8" s="11">
        <v>0.19107019423160945</v>
      </c>
      <c r="S8" s="3">
        <v>249883421</v>
      </c>
      <c r="T8" s="11">
        <v>0.27955222857108797</v>
      </c>
      <c r="U8" s="3">
        <v>1032352900</v>
      </c>
      <c r="V8" s="11">
        <v>0.23571471674307817</v>
      </c>
      <c r="W8" s="3">
        <v>186197632</v>
      </c>
      <c r="X8" s="11">
        <v>0.24422201243200028</v>
      </c>
      <c r="Y8" s="3">
        <v>319977909</v>
      </c>
      <c r="Z8" s="11">
        <v>0.21913494652406695</v>
      </c>
      <c r="AA8" s="3">
        <v>410827526</v>
      </c>
      <c r="AB8" s="11">
        <v>0.17948346891856226</v>
      </c>
      <c r="AC8" s="3">
        <v>295959319</v>
      </c>
      <c r="AD8" s="11">
        <v>0.23675807730726109</v>
      </c>
      <c r="AE8" s="3">
        <v>1212962386</v>
      </c>
      <c r="AF8" s="11">
        <v>0.21052559820624489</v>
      </c>
      <c r="AG8" s="3">
        <v>281025183</v>
      </c>
      <c r="AH8" s="11">
        <v>0.20093690225868718</v>
      </c>
      <c r="AI8" s="3">
        <v>453375388</v>
      </c>
      <c r="AJ8" s="11">
        <v>0.23609907312814235</v>
      </c>
      <c r="AK8" s="3">
        <v>505683475</v>
      </c>
      <c r="AL8" s="11">
        <v>0.16186953919070063</v>
      </c>
      <c r="AM8" s="3">
        <v>371636483</v>
      </c>
      <c r="AN8" s="11">
        <v>0.25201928719877165</v>
      </c>
      <c r="AO8" s="3">
        <v>1611720529</v>
      </c>
      <c r="AP8" s="11">
        <v>0.20356421707444419</v>
      </c>
      <c r="AQ8" s="3">
        <v>246641228</v>
      </c>
      <c r="AR8" s="11">
        <v>0.2078956510636211</v>
      </c>
      <c r="AS8" s="3">
        <v>444069406</v>
      </c>
      <c r="AT8" s="11">
        <v>0.18564122875884237</v>
      </c>
      <c r="AU8" s="3">
        <v>673049602</v>
      </c>
      <c r="AV8" s="11">
        <v>0.20687996928600466</v>
      </c>
      <c r="AW8" s="3">
        <v>436511414</v>
      </c>
      <c r="AX8" s="11">
        <v>0.259867383550968</v>
      </c>
      <c r="AY8" s="3">
        <v>1800271650</v>
      </c>
      <c r="AZ8" s="11">
        <v>0.21150963550525298</v>
      </c>
    </row>
    <row r="9" spans="2:52" x14ac:dyDescent="0.25">
      <c r="B9" s="2" t="s">
        <v>107</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7.252519409390816E-2</v>
      </c>
      <c r="AS9" s="3">
        <v>163324571</v>
      </c>
      <c r="AT9" s="11">
        <v>6.8277106320066533E-2</v>
      </c>
      <c r="AU9" s="3">
        <v>251590675</v>
      </c>
      <c r="AV9" s="11">
        <v>7.7333187571879999E-2</v>
      </c>
      <c r="AW9" s="3">
        <v>143587848</v>
      </c>
      <c r="AX9" s="11">
        <v>8.5481838899805013E-2</v>
      </c>
      <c r="AY9" s="3">
        <v>644544830</v>
      </c>
      <c r="AZ9" s="11">
        <v>7.5726039489704369E-2</v>
      </c>
    </row>
    <row r="10" spans="2:52" x14ac:dyDescent="0.25">
      <c r="B10" s="2" t="s">
        <v>108</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0.26173956342518384</v>
      </c>
      <c r="AS10" s="3">
        <v>585008862</v>
      </c>
      <c r="AT10" s="11">
        <v>0.2445603378866682</v>
      </c>
      <c r="AU10" s="3">
        <v>1012392763</v>
      </c>
      <c r="AV10" s="11">
        <v>0.31118625297814734</v>
      </c>
      <c r="AW10" s="3">
        <v>435499606</v>
      </c>
      <c r="AX10" s="11">
        <v>0.259265026111545</v>
      </c>
      <c r="AY10" s="3">
        <v>2343421279</v>
      </c>
      <c r="AZ10" s="11">
        <v>0.27532299392513554</v>
      </c>
    </row>
    <row r="11" spans="2:52" x14ac:dyDescent="0.25">
      <c r="B11" s="2" t="s">
        <v>46</v>
      </c>
      <c r="C11" s="3">
        <v>46859979</v>
      </c>
      <c r="D11" s="11">
        <v>6.4995726126856238E-2</v>
      </c>
      <c r="E11" s="3">
        <v>57281371</v>
      </c>
      <c r="F11" s="11">
        <v>6.5823214985680709E-2</v>
      </c>
      <c r="G11" s="3">
        <v>57293120</v>
      </c>
      <c r="H11" s="11">
        <v>3.7327033128654666E-2</v>
      </c>
      <c r="I11" s="3">
        <v>40365035</v>
      </c>
      <c r="J11" s="11">
        <v>4.3304949239021021E-2</v>
      </c>
      <c r="K11" s="3">
        <v>201799505</v>
      </c>
      <c r="L11" s="11">
        <v>4.9726257194404773E-2</v>
      </c>
      <c r="M11" s="3">
        <v>27040840</v>
      </c>
      <c r="N11" s="11">
        <v>3.5030146397432689E-2</v>
      </c>
      <c r="O11" s="3">
        <v>35647068</v>
      </c>
      <c r="P11" s="11">
        <v>3.9236244550615605E-2</v>
      </c>
      <c r="Q11" s="3">
        <v>48141139</v>
      </c>
      <c r="R11" s="11">
        <v>2.6665876458122677E-2</v>
      </c>
      <c r="S11" s="3">
        <v>38338292</v>
      </c>
      <c r="T11" s="11">
        <v>4.2890220268791315E-2</v>
      </c>
      <c r="U11" s="3">
        <v>149167339</v>
      </c>
      <c r="V11" s="11">
        <v>3.4059028709759735E-2</v>
      </c>
      <c r="W11" s="3">
        <v>38868577</v>
      </c>
      <c r="X11" s="11">
        <v>5.0981110733503636E-2</v>
      </c>
      <c r="Y11" s="3">
        <v>39833662</v>
      </c>
      <c r="Z11" s="11">
        <v>2.7279843847681867E-2</v>
      </c>
      <c r="AA11" s="3">
        <v>64503619</v>
      </c>
      <c r="AB11" s="11">
        <v>2.8180519958444269E-2</v>
      </c>
      <c r="AC11" s="3">
        <v>52573827</v>
      </c>
      <c r="AD11" s="11">
        <v>4.2057395723378355E-2</v>
      </c>
      <c r="AE11" s="3">
        <v>195779685</v>
      </c>
      <c r="AF11" s="11">
        <v>3.398014297638343E-2</v>
      </c>
      <c r="AG11" s="3">
        <v>41337352</v>
      </c>
      <c r="AH11" s="11">
        <v>2.9556779822315592E-2</v>
      </c>
      <c r="AI11" s="3">
        <v>41285966</v>
      </c>
      <c r="AJ11" s="11">
        <v>2.1500016462737494E-2</v>
      </c>
      <c r="AK11" s="3">
        <v>73396103</v>
      </c>
      <c r="AL11" s="11">
        <v>2.3494130139418142E-2</v>
      </c>
      <c r="AM11" s="3">
        <v>32894278</v>
      </c>
      <c r="AN11" s="11">
        <v>2.2306724107272954E-2</v>
      </c>
      <c r="AO11" s="3">
        <v>188913699</v>
      </c>
      <c r="AP11" s="11">
        <v>2.3860258983877603E-2</v>
      </c>
      <c r="AQ11" s="3">
        <v>17639350</v>
      </c>
      <c r="AR11" s="11">
        <v>1.4868333985869892E-2</v>
      </c>
      <c r="AS11" s="3">
        <v>48083645</v>
      </c>
      <c r="AT11" s="11">
        <v>2.0101152703602299E-2</v>
      </c>
      <c r="AU11" s="3">
        <v>52985181</v>
      </c>
      <c r="AV11" s="11">
        <v>1.6286426119739978E-2</v>
      </c>
      <c r="AW11" s="3">
        <v>54654152</v>
      </c>
      <c r="AX11" s="11">
        <v>3.2537136544239148E-2</v>
      </c>
      <c r="AY11" s="3">
        <v>173362328</v>
      </c>
      <c r="AZ11" s="11">
        <v>2.0367927698923722E-2</v>
      </c>
    </row>
    <row r="12" spans="2:52" s="12" customFormat="1" x14ac:dyDescent="0.25">
      <c r="B12" s="16" t="s">
        <v>109</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v>1186370310</v>
      </c>
      <c r="AR12" s="14">
        <v>1</v>
      </c>
      <c r="AS12" s="13">
        <v>2392083962</v>
      </c>
      <c r="AT12" s="14">
        <v>1</v>
      </c>
      <c r="AU12" s="13">
        <v>3253333826</v>
      </c>
      <c r="AV12" s="14">
        <v>1</v>
      </c>
      <c r="AW12" s="13">
        <v>1679746831</v>
      </c>
      <c r="AX12" s="11">
        <v>1</v>
      </c>
      <c r="AY12" s="13">
        <v>8511534927</v>
      </c>
      <c r="AZ12" s="11">
        <v>1</v>
      </c>
    </row>
    <row r="13" spans="2:52" x14ac:dyDescent="0.25">
      <c r="B13" s="16" t="s">
        <v>110</v>
      </c>
      <c r="C13" s="81">
        <v>754</v>
      </c>
      <c r="D13" s="81"/>
      <c r="E13" s="81">
        <v>734</v>
      </c>
      <c r="F13" s="81"/>
      <c r="G13" s="81">
        <v>811</v>
      </c>
      <c r="H13" s="81"/>
      <c r="I13" s="81">
        <v>763</v>
      </c>
      <c r="J13" s="81"/>
      <c r="K13" s="82">
        <v>772</v>
      </c>
      <c r="L13" s="78"/>
      <c r="M13" s="81">
        <v>781</v>
      </c>
      <c r="N13" s="81"/>
      <c r="O13" s="81">
        <v>721</v>
      </c>
      <c r="P13" s="81"/>
      <c r="Q13" s="81">
        <v>941</v>
      </c>
      <c r="R13" s="81"/>
      <c r="S13" s="81">
        <v>730</v>
      </c>
      <c r="T13" s="81"/>
      <c r="U13" s="82">
        <v>812</v>
      </c>
      <c r="V13" s="78"/>
      <c r="W13" s="81">
        <v>692</v>
      </c>
      <c r="X13" s="81"/>
      <c r="Y13" s="81">
        <v>990</v>
      </c>
      <c r="Z13" s="81"/>
      <c r="AA13" s="81">
        <v>944</v>
      </c>
      <c r="AB13" s="81"/>
      <c r="AC13" s="81">
        <v>844</v>
      </c>
      <c r="AD13" s="81"/>
      <c r="AE13" s="82">
        <v>889</v>
      </c>
      <c r="AF13" s="78"/>
      <c r="AG13" s="80">
        <v>1060</v>
      </c>
      <c r="AH13" s="81"/>
      <c r="AI13" s="80">
        <v>1144</v>
      </c>
      <c r="AJ13" s="81"/>
      <c r="AK13" s="80">
        <v>1179</v>
      </c>
      <c r="AL13" s="81"/>
      <c r="AM13" s="81">
        <v>948</v>
      </c>
      <c r="AN13" s="81"/>
      <c r="AO13" s="77">
        <v>1099</v>
      </c>
      <c r="AP13" s="78"/>
      <c r="AQ13" s="77">
        <v>889.7</v>
      </c>
      <c r="AR13" s="78"/>
      <c r="AS13" s="77">
        <v>1261.58</v>
      </c>
      <c r="AT13" s="78"/>
      <c r="AU13" s="77">
        <v>1182</v>
      </c>
      <c r="AV13" s="78"/>
      <c r="AW13" s="77">
        <v>964</v>
      </c>
      <c r="AX13" s="78"/>
      <c r="AY13" s="77">
        <v>1102</v>
      </c>
      <c r="AZ13" s="78"/>
    </row>
    <row r="15" spans="2:52" x14ac:dyDescent="0.25">
      <c r="B15" s="58" t="s">
        <v>38</v>
      </c>
      <c r="C15" s="58"/>
      <c r="D15" s="58"/>
      <c r="E15" s="58"/>
      <c r="F15" s="20"/>
      <c r="G15" s="20"/>
      <c r="H15" s="20"/>
      <c r="I15" s="20"/>
      <c r="J15" s="20"/>
      <c r="M15" s="20"/>
      <c r="N15" s="20"/>
      <c r="O15" s="20"/>
      <c r="P15" s="20"/>
      <c r="Q15" s="20"/>
      <c r="R15" s="20"/>
      <c r="S15" s="20"/>
      <c r="T15" s="20"/>
      <c r="W15" s="20"/>
      <c r="AW15" s="20"/>
      <c r="AX15" s="20"/>
      <c r="AY15" s="20"/>
      <c r="AZ15" s="20"/>
    </row>
    <row r="16" spans="2:52" x14ac:dyDescent="0.25">
      <c r="C16" s="20"/>
      <c r="D16" s="20"/>
      <c r="E16" s="20"/>
      <c r="F16" s="20"/>
      <c r="G16" s="20"/>
      <c r="H16" s="20"/>
      <c r="I16" s="20"/>
      <c r="J16" s="20"/>
      <c r="M16" s="20"/>
      <c r="N16" s="20"/>
      <c r="O16" s="20"/>
      <c r="P16" s="20"/>
      <c r="Q16" s="20"/>
      <c r="R16" s="20"/>
      <c r="S16" s="20"/>
      <c r="T16" s="20"/>
      <c r="W16" s="20"/>
      <c r="AW16" s="20"/>
      <c r="AX16" s="20"/>
      <c r="AY16" s="20"/>
      <c r="AZ16" s="20"/>
    </row>
    <row r="17" spans="2:52" x14ac:dyDescent="0.25">
      <c r="C17" s="20"/>
      <c r="D17" s="20"/>
      <c r="E17" s="20"/>
      <c r="F17" s="20"/>
      <c r="G17" s="20"/>
      <c r="H17" s="20"/>
      <c r="I17" s="20"/>
      <c r="J17" s="20"/>
      <c r="M17" s="20"/>
      <c r="N17" s="20"/>
      <c r="O17" s="20"/>
      <c r="P17" s="20"/>
      <c r="Q17" s="20"/>
      <c r="R17" s="20"/>
      <c r="S17" s="20"/>
      <c r="T17" s="20"/>
      <c r="W17" s="20"/>
      <c r="AH17" s="79"/>
      <c r="AI17" s="79"/>
      <c r="AQ17" s="20"/>
      <c r="AR17" s="20"/>
      <c r="AS17" s="20"/>
      <c r="AW17" s="20"/>
      <c r="AX17" s="20"/>
      <c r="AY17" s="20"/>
      <c r="AZ17" s="20"/>
    </row>
    <row r="18" spans="2:52" x14ac:dyDescent="0.25">
      <c r="B18" s="20"/>
      <c r="C18" s="20"/>
      <c r="D18" s="20"/>
      <c r="E18" s="20"/>
      <c r="F18" s="20"/>
      <c r="G18" s="20"/>
      <c r="H18" s="20"/>
      <c r="I18" s="20"/>
      <c r="J18" s="20"/>
      <c r="M18" s="20"/>
      <c r="N18" s="20"/>
      <c r="O18" s="20"/>
      <c r="P18" s="20"/>
      <c r="Q18" s="20"/>
      <c r="R18" s="20"/>
      <c r="S18" s="20"/>
      <c r="T18" s="20"/>
      <c r="W18" s="20"/>
      <c r="X18" s="20"/>
      <c r="Y18" s="20"/>
      <c r="Z18" s="20"/>
      <c r="AQ18" s="20"/>
      <c r="AR18" s="20"/>
      <c r="AS18" s="20"/>
      <c r="AT18" s="20"/>
      <c r="AW18" s="20"/>
      <c r="AX18" s="20"/>
      <c r="AY18" s="20"/>
      <c r="AZ18" s="20"/>
    </row>
    <row r="19" spans="2:52" x14ac:dyDescent="0.25">
      <c r="AS19" s="20"/>
      <c r="AT19" s="20"/>
      <c r="AW19" s="20"/>
      <c r="AX19" s="20"/>
      <c r="AY19" s="20"/>
      <c r="AZ19" s="20"/>
    </row>
    <row r="20" spans="2:52" x14ac:dyDescent="0.25">
      <c r="AS20" s="20"/>
      <c r="AT20" s="20"/>
    </row>
    <row r="21" spans="2:52" x14ac:dyDescent="0.25">
      <c r="AS21" s="20"/>
      <c r="AT21" s="20"/>
    </row>
    <row r="22" spans="2:52" x14ac:dyDescent="0.25">
      <c r="AS22" s="20"/>
      <c r="AT22" s="20"/>
    </row>
    <row r="23" spans="2:52" x14ac:dyDescent="0.25">
      <c r="AS23" s="20"/>
      <c r="AT23" s="20"/>
    </row>
    <row r="24" spans="2:52" x14ac:dyDescent="0.25">
      <c r="AS24" s="20"/>
      <c r="AT24" s="20"/>
    </row>
  </sheetData>
  <mergeCells count="58">
    <mergeCell ref="W2:AF3"/>
    <mergeCell ref="Y4:Z4"/>
    <mergeCell ref="AC4:AD4"/>
    <mergeCell ref="AG4:AH4"/>
    <mergeCell ref="AA4:AB4"/>
    <mergeCell ref="W4:X4"/>
    <mergeCell ref="W13:X13"/>
    <mergeCell ref="AS13:AT13"/>
    <mergeCell ref="AS4:AT4"/>
    <mergeCell ref="AA13:AB13"/>
    <mergeCell ref="AC13:AD13"/>
    <mergeCell ref="AO4:AP4"/>
    <mergeCell ref="AK4:AL4"/>
    <mergeCell ref="AM4:AN4"/>
    <mergeCell ref="AE4:AF4"/>
    <mergeCell ref="AE13:AF13"/>
    <mergeCell ref="Y13:Z13"/>
    <mergeCell ref="U4:V4"/>
    <mergeCell ref="M2:V3"/>
    <mergeCell ref="U13:V13"/>
    <mergeCell ref="O4:P4"/>
    <mergeCell ref="Q4:R4"/>
    <mergeCell ref="M4:N4"/>
    <mergeCell ref="S4:T4"/>
    <mergeCell ref="M13:N13"/>
    <mergeCell ref="O13:P13"/>
    <mergeCell ref="Q13:R13"/>
    <mergeCell ref="S13:T13"/>
    <mergeCell ref="B15:E15"/>
    <mergeCell ref="B2:B5"/>
    <mergeCell ref="C4:D4"/>
    <mergeCell ref="E4:F4"/>
    <mergeCell ref="G4:H4"/>
    <mergeCell ref="C13:D13"/>
    <mergeCell ref="E13:F13"/>
    <mergeCell ref="G13:H13"/>
    <mergeCell ref="C2:L3"/>
    <mergeCell ref="K4:L4"/>
    <mergeCell ref="I13:J13"/>
    <mergeCell ref="K13:L13"/>
    <mergeCell ref="I4:J4"/>
    <mergeCell ref="AH17:AI17"/>
    <mergeCell ref="AQ4:AR4"/>
    <mergeCell ref="AQ13:AR13"/>
    <mergeCell ref="AG2:AP3"/>
    <mergeCell ref="AI4:AJ4"/>
    <mergeCell ref="AO13:AP13"/>
    <mergeCell ref="AG13:AH13"/>
    <mergeCell ref="AI13:AJ13"/>
    <mergeCell ref="AK13:AL13"/>
    <mergeCell ref="AM13:AN13"/>
    <mergeCell ref="AW4:AX4"/>
    <mergeCell ref="AY4:AZ4"/>
    <mergeCell ref="AW13:AX13"/>
    <mergeCell ref="AY13:AZ13"/>
    <mergeCell ref="AQ2:AZ3"/>
    <mergeCell ref="AU4:AV4"/>
    <mergeCell ref="AU13:AV13"/>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55"/>
  <sheetViews>
    <sheetView workbookViewId="0">
      <pane xSplit="2" ySplit="5" topLeftCell="AO24"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 customWidth="1"/>
    <col min="49" max="49" width="13.7109375" customWidth="1"/>
    <col min="51" max="51" width="12.7109375" customWidth="1"/>
  </cols>
  <sheetData>
    <row r="2" spans="1:52" ht="18.75" customHeight="1" x14ac:dyDescent="0.25">
      <c r="B2" s="74" t="s">
        <v>19</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1: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1: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1: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1:52" ht="30" x14ac:dyDescent="0.25">
      <c r="A6" s="20"/>
      <c r="B6" s="2" t="s">
        <v>118</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c r="AS6" s="3">
        <v>879649</v>
      </c>
      <c r="AT6" s="8">
        <v>0.49399999999999999</v>
      </c>
      <c r="AU6" s="3">
        <v>1365030</v>
      </c>
      <c r="AV6" s="8">
        <v>0.51600000000000001</v>
      </c>
      <c r="AW6" s="3">
        <v>616254</v>
      </c>
      <c r="AX6" s="8">
        <v>0.377</v>
      </c>
      <c r="AY6" s="3">
        <v>3294920</v>
      </c>
      <c r="AZ6" s="8">
        <v>0.45500000000000002</v>
      </c>
    </row>
    <row r="7" spans="1:52" ht="30" x14ac:dyDescent="0.25">
      <c r="A7" s="20"/>
      <c r="B7" s="2" t="s">
        <v>119</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c r="AS7" s="3">
        <v>291098</v>
      </c>
      <c r="AT7" s="8">
        <v>0.16300000000000001</v>
      </c>
      <c r="AU7" s="3">
        <v>963737</v>
      </c>
      <c r="AV7" s="8">
        <v>0.36499999999999999</v>
      </c>
      <c r="AW7" s="3">
        <v>184810</v>
      </c>
      <c r="AX7" s="8">
        <v>0.113</v>
      </c>
      <c r="AY7" s="3">
        <v>1485872</v>
      </c>
      <c r="AZ7" s="8">
        <v>0.20499999999999999</v>
      </c>
    </row>
    <row r="8" spans="1:52" x14ac:dyDescent="0.25">
      <c r="A8" s="20"/>
      <c r="B8" s="2" t="s">
        <v>120</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c r="AS8" s="3">
        <v>17871</v>
      </c>
      <c r="AT8" s="8">
        <v>0.01</v>
      </c>
      <c r="AU8" s="3">
        <v>14332</v>
      </c>
      <c r="AV8" s="8">
        <v>5.0000000000000001E-3</v>
      </c>
      <c r="AW8" s="3">
        <v>5468</v>
      </c>
      <c r="AX8" s="8">
        <v>3.0000000000000001E-3</v>
      </c>
      <c r="AY8" s="3">
        <v>170193</v>
      </c>
      <c r="AZ8" s="8">
        <v>2.4E-2</v>
      </c>
    </row>
    <row r="9" spans="1:52" ht="30" x14ac:dyDescent="0.25">
      <c r="A9" s="20"/>
      <c r="B9" s="2" t="s">
        <v>121</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c r="AS9" s="3">
        <v>275205</v>
      </c>
      <c r="AT9" s="8">
        <v>0.154</v>
      </c>
      <c r="AU9" s="3">
        <v>539848</v>
      </c>
      <c r="AV9" s="8">
        <v>0.20399999999999999</v>
      </c>
      <c r="AW9" s="3">
        <v>241001</v>
      </c>
      <c r="AX9" s="8">
        <v>0.14799999999999999</v>
      </c>
      <c r="AY9" s="3">
        <v>1173928</v>
      </c>
      <c r="AZ9" s="8">
        <v>0.16200000000000001</v>
      </c>
    </row>
    <row r="10" spans="1:52" x14ac:dyDescent="0.25">
      <c r="A10" s="20"/>
      <c r="B10" s="2" t="s">
        <v>122</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c r="AS10" s="3">
        <v>286857</v>
      </c>
      <c r="AT10" s="8">
        <v>0.161</v>
      </c>
      <c r="AU10" s="3">
        <v>452363</v>
      </c>
      <c r="AV10" s="8">
        <v>0.17100000000000001</v>
      </c>
      <c r="AW10" s="3">
        <v>211859</v>
      </c>
      <c r="AX10" s="8">
        <v>0.13</v>
      </c>
      <c r="AY10" s="3">
        <v>1079354</v>
      </c>
      <c r="AZ10" s="8">
        <v>0.14899999999999999</v>
      </c>
    </row>
    <row r="11" spans="1:52" x14ac:dyDescent="0.25">
      <c r="A11" s="20"/>
      <c r="B11" s="2" t="s">
        <v>123</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c r="AS11" s="3">
        <v>21355</v>
      </c>
      <c r="AT11" s="8">
        <v>1.2E-2</v>
      </c>
      <c r="AU11" s="3">
        <v>18790</v>
      </c>
      <c r="AV11" s="8">
        <v>7.0000000000000001E-3</v>
      </c>
      <c r="AW11" s="3">
        <v>24854</v>
      </c>
      <c r="AX11" s="8">
        <v>1.4999999999999999E-2</v>
      </c>
      <c r="AY11" s="3">
        <v>67654</v>
      </c>
      <c r="AZ11" s="8">
        <v>8.9999999999999993E-3</v>
      </c>
    </row>
    <row r="12" spans="1:52" ht="45" x14ac:dyDescent="0.25">
      <c r="A12" s="20"/>
      <c r="B12" s="2" t="s">
        <v>124</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c r="AS12" s="3">
        <v>29216</v>
      </c>
      <c r="AT12" s="8">
        <v>1.6E-2</v>
      </c>
      <c r="AU12" s="3">
        <v>74390</v>
      </c>
      <c r="AV12" s="8">
        <v>2.8000000000000001E-2</v>
      </c>
      <c r="AW12" s="3">
        <v>71550</v>
      </c>
      <c r="AX12" s="8">
        <v>4.3999999999999997E-2</v>
      </c>
      <c r="AY12" s="3">
        <v>196140</v>
      </c>
      <c r="AZ12" s="8">
        <v>2.7E-2</v>
      </c>
    </row>
    <row r="13" spans="1:52" x14ac:dyDescent="0.25">
      <c r="A13" s="20"/>
      <c r="B13" s="2" t="s">
        <v>125</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c r="AS13" s="3">
        <v>73920</v>
      </c>
      <c r="AT13" s="8">
        <v>4.1000000000000002E-2</v>
      </c>
      <c r="AU13" s="3">
        <v>133499</v>
      </c>
      <c r="AV13" s="8">
        <v>5.0999999999999997E-2</v>
      </c>
      <c r="AW13" s="3">
        <v>77690</v>
      </c>
      <c r="AX13" s="8">
        <v>4.8000000000000001E-2</v>
      </c>
      <c r="AY13" s="3">
        <v>333724</v>
      </c>
      <c r="AZ13" s="8">
        <v>4.5999999999999999E-2</v>
      </c>
    </row>
    <row r="14" spans="1:52" x14ac:dyDescent="0.25">
      <c r="A14" s="20"/>
      <c r="B14" s="2" t="s">
        <v>126</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c r="AS14" s="3">
        <v>572</v>
      </c>
      <c r="AT14" s="8">
        <v>0</v>
      </c>
      <c r="AU14" s="3">
        <v>2398</v>
      </c>
      <c r="AV14" s="8">
        <v>1E-3</v>
      </c>
      <c r="AW14" s="3">
        <v>8523</v>
      </c>
      <c r="AX14" s="8">
        <v>5.0000000000000001E-3</v>
      </c>
      <c r="AY14" s="3">
        <v>15132</v>
      </c>
      <c r="AZ14" s="8">
        <v>2E-3</v>
      </c>
    </row>
    <row r="15" spans="1:52" x14ac:dyDescent="0.25">
      <c r="A15" s="20"/>
      <c r="B15" s="2" t="s">
        <v>127</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c r="AS15" s="3">
        <v>8446</v>
      </c>
      <c r="AT15" s="8">
        <v>5.0000000000000001E-3</v>
      </c>
      <c r="AU15" s="3">
        <v>28125</v>
      </c>
      <c r="AV15" s="8">
        <v>1.0999999999999999E-2</v>
      </c>
      <c r="AW15" s="3">
        <v>16664</v>
      </c>
      <c r="AX15" s="8">
        <v>0.01</v>
      </c>
      <c r="AY15" s="3">
        <v>60199</v>
      </c>
      <c r="AZ15" s="8">
        <v>8.0000000000000002E-3</v>
      </c>
    </row>
    <row r="16" spans="1:52" x14ac:dyDescent="0.25">
      <c r="A16" s="20"/>
      <c r="B16" s="2" t="s">
        <v>128</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c r="AS16" s="3">
        <v>89687</v>
      </c>
      <c r="AT16" s="8">
        <v>0.05</v>
      </c>
      <c r="AU16" s="3">
        <v>116345</v>
      </c>
      <c r="AV16" s="8">
        <v>4.3999999999999997E-2</v>
      </c>
      <c r="AW16" s="3">
        <v>118338</v>
      </c>
      <c r="AX16" s="8">
        <v>7.1999999999999995E-2</v>
      </c>
      <c r="AY16" s="3">
        <v>387649</v>
      </c>
      <c r="AZ16" s="8">
        <v>5.3999999999999999E-2</v>
      </c>
    </row>
    <row r="17" spans="1:52" x14ac:dyDescent="0.25">
      <c r="A17" s="20"/>
      <c r="B17" s="2" t="s">
        <v>129</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c r="AS17" s="3">
        <v>3632</v>
      </c>
      <c r="AT17" s="8">
        <v>2E-3</v>
      </c>
      <c r="AU17" s="3">
        <v>20712</v>
      </c>
      <c r="AV17" s="8">
        <v>8.0000000000000002E-3</v>
      </c>
      <c r="AW17" s="3">
        <v>4969</v>
      </c>
      <c r="AX17" s="8">
        <v>3.0000000000000001E-3</v>
      </c>
      <c r="AY17" s="3">
        <v>30301</v>
      </c>
      <c r="AZ17" s="8">
        <v>4.0000000000000001E-3</v>
      </c>
    </row>
    <row r="18" spans="1:52" s="33" customFormat="1" x14ac:dyDescent="0.25">
      <c r="B18" s="2" t="s">
        <v>130</v>
      </c>
      <c r="C18" s="35">
        <v>0</v>
      </c>
      <c r="D18" s="36">
        <v>0</v>
      </c>
      <c r="E18" s="35">
        <v>535809</v>
      </c>
      <c r="F18" s="36">
        <v>0.52</v>
      </c>
      <c r="G18" s="35">
        <v>1032670</v>
      </c>
      <c r="H18" s="36">
        <v>0.57299999999999995</v>
      </c>
      <c r="I18" s="35">
        <v>661330</v>
      </c>
      <c r="J18" s="36">
        <v>0.58699999999999997</v>
      </c>
      <c r="K18" s="35">
        <v>2229809</v>
      </c>
      <c r="L18" s="36">
        <v>0.56299999999999994</v>
      </c>
      <c r="M18" s="35">
        <v>517091</v>
      </c>
      <c r="N18" s="36">
        <v>0.58399999999999996</v>
      </c>
      <c r="O18" s="35">
        <v>697751</v>
      </c>
      <c r="P18" s="36">
        <v>0.63100000000000001</v>
      </c>
      <c r="Q18" s="35">
        <v>1171392</v>
      </c>
      <c r="R18" s="36">
        <v>0.68400000000000005</v>
      </c>
      <c r="S18" s="35">
        <v>707461</v>
      </c>
      <c r="T18" s="36">
        <v>0.63900000000000001</v>
      </c>
      <c r="U18" s="35">
        <v>3093695</v>
      </c>
      <c r="V18" s="36">
        <v>0.64300000000000002</v>
      </c>
      <c r="W18" s="35">
        <v>620043</v>
      </c>
      <c r="X18" s="36">
        <v>0.625</v>
      </c>
      <c r="Y18" s="35">
        <v>924019</v>
      </c>
      <c r="Z18" s="36">
        <v>0.69199999999999995</v>
      </c>
      <c r="AA18" s="35">
        <v>1689472</v>
      </c>
      <c r="AB18" s="36">
        <v>0.74399999999999999</v>
      </c>
      <c r="AC18" s="35">
        <v>918362</v>
      </c>
      <c r="AD18" s="36">
        <v>0.69</v>
      </c>
      <c r="AE18" s="35">
        <v>4151895</v>
      </c>
      <c r="AF18" s="36">
        <v>0.7</v>
      </c>
      <c r="AG18" s="35">
        <v>758123</v>
      </c>
      <c r="AH18" s="36">
        <v>0.64300000000000002</v>
      </c>
      <c r="AI18" s="35">
        <v>980240</v>
      </c>
      <c r="AJ18" s="36">
        <v>0.65</v>
      </c>
      <c r="AK18" s="35">
        <v>1682270</v>
      </c>
      <c r="AL18" s="36">
        <v>0.68200000000000005</v>
      </c>
      <c r="AM18" s="35">
        <v>964587</v>
      </c>
      <c r="AN18" s="36">
        <v>0.67600000000000005</v>
      </c>
      <c r="AO18" s="35">
        <v>4385220</v>
      </c>
      <c r="AP18" s="36">
        <v>0.66600000000000004</v>
      </c>
      <c r="AQ18" s="35">
        <v>793208</v>
      </c>
      <c r="AR18" s="36">
        <v>0.67400000000000004</v>
      </c>
      <c r="AS18" s="35">
        <v>1335357</v>
      </c>
      <c r="AT18" s="36">
        <v>0.749</v>
      </c>
      <c r="AU18" s="3">
        <v>2001442</v>
      </c>
      <c r="AV18" s="8">
        <v>0.75700000000000001</v>
      </c>
      <c r="AW18" s="35">
        <v>1278626</v>
      </c>
      <c r="AX18" s="36">
        <v>0.78300000000000003</v>
      </c>
      <c r="AY18" s="3">
        <v>5408635</v>
      </c>
      <c r="AZ18" s="8">
        <v>0.748</v>
      </c>
    </row>
    <row r="19" spans="1:52" x14ac:dyDescent="0.25">
      <c r="A19" s="20"/>
      <c r="B19" s="2" t="s">
        <v>131</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c r="AS19" s="3">
        <v>6039</v>
      </c>
      <c r="AT19" s="8">
        <v>3.0000000000000001E-3</v>
      </c>
      <c r="AU19" s="3">
        <v>7242</v>
      </c>
      <c r="AV19" s="8">
        <v>3.0000000000000001E-3</v>
      </c>
      <c r="AW19" s="3">
        <v>11372</v>
      </c>
      <c r="AX19" s="8">
        <v>7.0000000000000001E-3</v>
      </c>
      <c r="AY19" s="3">
        <v>27171</v>
      </c>
      <c r="AZ19" s="8">
        <v>4.0000000000000001E-3</v>
      </c>
    </row>
    <row r="20" spans="1:52" x14ac:dyDescent="0.25">
      <c r="A20" s="20"/>
      <c r="B20" s="2" t="s">
        <v>132</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c r="AS20" s="3">
        <v>7232</v>
      </c>
      <c r="AT20" s="8">
        <v>4.0000000000000001E-3</v>
      </c>
      <c r="AU20" s="3">
        <v>33905</v>
      </c>
      <c r="AV20" s="8">
        <v>1.2999999999999999E-2</v>
      </c>
      <c r="AW20" s="3">
        <v>10863</v>
      </c>
      <c r="AX20" s="8">
        <v>7.0000000000000001E-3</v>
      </c>
      <c r="AY20" s="3">
        <v>54784</v>
      </c>
      <c r="AZ20" s="8">
        <v>8.0000000000000002E-3</v>
      </c>
    </row>
    <row r="21" spans="1:52" x14ac:dyDescent="0.25">
      <c r="A21" s="20"/>
      <c r="B21" s="2" t="s">
        <v>133</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c r="AS21" s="3">
        <v>11507</v>
      </c>
      <c r="AT21" s="8">
        <v>6.0000000000000001E-3</v>
      </c>
      <c r="AU21" s="3">
        <v>49475</v>
      </c>
      <c r="AV21" s="8">
        <v>1.9E-2</v>
      </c>
      <c r="AW21" s="3">
        <v>13059</v>
      </c>
      <c r="AX21" s="8">
        <v>8.0000000000000002E-3</v>
      </c>
      <c r="AY21" s="3">
        <v>77285</v>
      </c>
      <c r="AZ21" s="8">
        <v>1.0999999999999999E-2</v>
      </c>
    </row>
    <row r="22" spans="1:52" x14ac:dyDescent="0.25">
      <c r="A22" s="20"/>
      <c r="B22" s="2" t="s">
        <v>134</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c r="AS22" s="3">
        <v>11299</v>
      </c>
      <c r="AT22" s="8">
        <v>6.0000000000000001E-3</v>
      </c>
      <c r="AU22" s="3">
        <v>64834</v>
      </c>
      <c r="AV22" s="8">
        <v>2.5000000000000001E-2</v>
      </c>
      <c r="AW22" s="3">
        <v>20179</v>
      </c>
      <c r="AX22" s="8">
        <v>1.2E-2</v>
      </c>
      <c r="AY22" s="3">
        <v>99791</v>
      </c>
      <c r="AZ22" s="8">
        <v>1.4E-2</v>
      </c>
    </row>
    <row r="23" spans="1:52" ht="30" x14ac:dyDescent="0.25">
      <c r="A23" s="20"/>
      <c r="B23" s="2" t="s">
        <v>135</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c r="AS23" s="3">
        <v>179103</v>
      </c>
      <c r="AT23" s="8">
        <v>0.10100000000000001</v>
      </c>
      <c r="AU23" s="3">
        <v>235626</v>
      </c>
      <c r="AV23" s="8">
        <v>8.8999999999999996E-2</v>
      </c>
      <c r="AW23" s="3">
        <v>186336</v>
      </c>
      <c r="AX23" s="8">
        <v>0.114</v>
      </c>
      <c r="AY23" s="3">
        <v>649954</v>
      </c>
      <c r="AZ23" s="8">
        <v>0.09</v>
      </c>
    </row>
    <row r="24" spans="1:52" ht="30" x14ac:dyDescent="0.25">
      <c r="A24" s="20"/>
      <c r="B24" s="2" t="s">
        <v>136</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c r="AS24" s="3">
        <v>236593</v>
      </c>
      <c r="AT24" s="8">
        <v>0.13300000000000001</v>
      </c>
      <c r="AU24" s="3">
        <v>374256</v>
      </c>
      <c r="AV24" s="8">
        <v>0.14199999999999999</v>
      </c>
      <c r="AW24" s="3">
        <v>222243</v>
      </c>
      <c r="AX24" s="8">
        <v>0.13600000000000001</v>
      </c>
      <c r="AY24" s="3">
        <v>899722</v>
      </c>
      <c r="AZ24" s="8">
        <v>0.124</v>
      </c>
    </row>
    <row r="25" spans="1:52" x14ac:dyDescent="0.25">
      <c r="A25" s="20"/>
      <c r="B25" s="2" t="s">
        <v>59</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c r="AS25" s="3">
        <v>994103</v>
      </c>
      <c r="AT25" s="8">
        <v>0.55800000000000005</v>
      </c>
      <c r="AU25" s="3">
        <v>1662472</v>
      </c>
      <c r="AV25" s="8">
        <v>0.629</v>
      </c>
      <c r="AW25" s="3">
        <v>1043498</v>
      </c>
      <c r="AX25" s="8">
        <v>0.63900000000000001</v>
      </c>
      <c r="AY25" s="3">
        <v>4386834</v>
      </c>
      <c r="AZ25" s="8">
        <v>0.60599999999999998</v>
      </c>
    </row>
    <row r="26" spans="1:52" x14ac:dyDescent="0.25">
      <c r="A26" s="20"/>
      <c r="B26" s="2" t="s">
        <v>46</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c r="AS26" s="3">
        <v>0</v>
      </c>
      <c r="AT26" s="8">
        <v>0</v>
      </c>
      <c r="AU26" s="3">
        <v>5125</v>
      </c>
      <c r="AV26" s="8">
        <v>2E-3</v>
      </c>
      <c r="AW26" s="3">
        <v>652</v>
      </c>
      <c r="AX26" s="8">
        <v>0</v>
      </c>
      <c r="AY26" s="3">
        <v>7551</v>
      </c>
      <c r="AZ26" s="8">
        <v>1E-3</v>
      </c>
    </row>
    <row r="27" spans="1:52" x14ac:dyDescent="0.25">
      <c r="AU27" s="20"/>
      <c r="AV27" s="20"/>
    </row>
    <row r="28" spans="1:52" x14ac:dyDescent="0.25">
      <c r="B28" s="58" t="s">
        <v>38</v>
      </c>
      <c r="C28" s="58"/>
      <c r="D28" s="58"/>
      <c r="E28" s="58"/>
      <c r="AU28" s="20"/>
      <c r="AV28" s="20"/>
    </row>
    <row r="29" spans="1:52" x14ac:dyDescent="0.25">
      <c r="Z29" s="20"/>
      <c r="AA29" s="20"/>
      <c r="AB29" s="20"/>
      <c r="AC29" s="20"/>
      <c r="AD29" s="20"/>
      <c r="AG29" s="20"/>
      <c r="AH29" s="20"/>
      <c r="AI29" s="20"/>
      <c r="AJ29" s="20"/>
      <c r="AK29" s="20"/>
      <c r="AU29" s="20"/>
      <c r="AV29" s="20"/>
    </row>
    <row r="30" spans="1:52" x14ac:dyDescent="0.25">
      <c r="Z30" s="20"/>
      <c r="AA30" s="20"/>
      <c r="AB30" s="20"/>
      <c r="AC30" s="20"/>
      <c r="AD30" s="20"/>
      <c r="AG30" s="20"/>
      <c r="AH30" s="20"/>
      <c r="AI30" s="20"/>
      <c r="AJ30" s="20"/>
      <c r="AK30" s="20"/>
    </row>
    <row r="31" spans="1:52" x14ac:dyDescent="0.25">
      <c r="Z31" s="20"/>
      <c r="AA31" s="20"/>
      <c r="AB31" s="20"/>
      <c r="AC31" s="20"/>
      <c r="AD31" s="20"/>
      <c r="AG31" s="20"/>
      <c r="AH31" s="20"/>
      <c r="AI31" s="20"/>
      <c r="AJ31" s="20"/>
      <c r="AK31" s="20"/>
    </row>
    <row r="32" spans="1:52" x14ac:dyDescent="0.25">
      <c r="Z32" s="20"/>
      <c r="AA32" s="20"/>
      <c r="AB32" s="20"/>
      <c r="AC32" s="21"/>
      <c r="AD32" s="20"/>
      <c r="AG32" s="21"/>
      <c r="AH32" s="20"/>
      <c r="AI32" s="21"/>
      <c r="AJ32" s="20"/>
      <c r="AK32" s="21"/>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32">
    <mergeCell ref="AS4:AT4"/>
    <mergeCell ref="AO4:AP4"/>
    <mergeCell ref="AG2:AP3"/>
    <mergeCell ref="C2:L3"/>
    <mergeCell ref="K4:L4"/>
    <mergeCell ref="M2:V3"/>
    <mergeCell ref="U4:V4"/>
    <mergeCell ref="AE4:AF4"/>
    <mergeCell ref="W2:AF3"/>
    <mergeCell ref="Y4:Z4"/>
    <mergeCell ref="AA4:AB4"/>
    <mergeCell ref="AC4:AD4"/>
    <mergeCell ref="AG4:AH4"/>
    <mergeCell ref="AI4:AJ4"/>
    <mergeCell ref="AK4:AL4"/>
    <mergeCell ref="AM4:AN4"/>
    <mergeCell ref="AW4:AX4"/>
    <mergeCell ref="AY4:AZ4"/>
    <mergeCell ref="AQ2:AZ3"/>
    <mergeCell ref="AU4:AV4"/>
    <mergeCell ref="B28:E28"/>
    <mergeCell ref="AQ4:AR4"/>
    <mergeCell ref="B2:B5"/>
    <mergeCell ref="O4:P4"/>
    <mergeCell ref="Q4:R4"/>
    <mergeCell ref="S4:T4"/>
    <mergeCell ref="W4:X4"/>
    <mergeCell ref="C4:D4"/>
    <mergeCell ref="E4:F4"/>
    <mergeCell ref="G4:H4"/>
    <mergeCell ref="I4:J4"/>
    <mergeCell ref="M4:N4"/>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5"/>
  <sheetViews>
    <sheetView workbookViewId="0">
      <pane xSplit="2" ySplit="5" topLeftCell="AP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6" max="46" width="16.28515625" bestFit="1" customWidth="1"/>
    <col min="47" max="47" width="14.85546875" customWidth="1"/>
    <col min="48" max="48" width="10.85546875" customWidth="1"/>
    <col min="49" max="49" width="14" customWidth="1"/>
    <col min="51" max="51" width="14.28515625" customWidth="1"/>
  </cols>
  <sheetData>
    <row r="2" spans="2:52" ht="18.75" customHeight="1" x14ac:dyDescent="0.25">
      <c r="B2" s="74" t="s">
        <v>20</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137</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c r="AS6" s="3">
        <v>1773137</v>
      </c>
      <c r="AT6" s="11">
        <v>0.93500000000000005</v>
      </c>
      <c r="AU6" s="3">
        <v>2570998</v>
      </c>
      <c r="AV6" s="11">
        <v>0.93400000000000005</v>
      </c>
      <c r="AW6" s="3">
        <v>1649964</v>
      </c>
      <c r="AX6" s="11">
        <v>0.94699999999999995</v>
      </c>
      <c r="AY6" s="3">
        <v>7297139</v>
      </c>
      <c r="AZ6" s="11">
        <v>0.94499999999999995</v>
      </c>
    </row>
    <row r="7" spans="2:52" x14ac:dyDescent="0.25">
      <c r="B7" s="2" t="s">
        <v>138</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c r="AS7" s="3">
        <v>8279</v>
      </c>
      <c r="AT7" s="11">
        <v>4.0000000000000001E-3</v>
      </c>
      <c r="AU7" s="3">
        <v>13225</v>
      </c>
      <c r="AV7" s="11">
        <v>5.0000000000000001E-3</v>
      </c>
      <c r="AW7" s="3">
        <v>8618</v>
      </c>
      <c r="AX7" s="11">
        <v>5.0000000000000001E-3</v>
      </c>
      <c r="AY7" s="3">
        <v>34384</v>
      </c>
      <c r="AZ7" s="11">
        <v>4.0000000000000001E-3</v>
      </c>
    </row>
    <row r="8" spans="2:52" x14ac:dyDescent="0.25">
      <c r="B8" s="2" t="s">
        <v>139</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c r="AS8" s="3">
        <v>114688</v>
      </c>
      <c r="AT8" s="11">
        <v>0.06</v>
      </c>
      <c r="AU8" s="3">
        <v>168984</v>
      </c>
      <c r="AV8" s="11">
        <v>6.0999999999999999E-2</v>
      </c>
      <c r="AW8" s="3">
        <v>84382</v>
      </c>
      <c r="AX8" s="11">
        <v>4.8000000000000001E-2</v>
      </c>
      <c r="AY8" s="3">
        <v>394251</v>
      </c>
      <c r="AZ8" s="11">
        <v>5.0999999999999997E-2</v>
      </c>
    </row>
    <row r="9" spans="2:52" x14ac:dyDescent="0.25">
      <c r="B9" s="2" t="s">
        <v>140</v>
      </c>
      <c r="C9" s="83">
        <v>6218929.5339478301</v>
      </c>
      <c r="D9" s="84"/>
      <c r="E9" s="83">
        <v>30392043.787277501</v>
      </c>
      <c r="F9" s="84"/>
      <c r="G9" s="83">
        <v>153663704.63824201</v>
      </c>
      <c r="H9" s="84"/>
      <c r="I9" s="83">
        <v>30304377.6882401</v>
      </c>
      <c r="J9" s="84"/>
      <c r="K9" s="83">
        <v>220579055.647708</v>
      </c>
      <c r="L9" s="84"/>
      <c r="M9" s="83">
        <v>13614352.309634</v>
      </c>
      <c r="N9" s="84"/>
      <c r="O9" s="83">
        <v>148704465.00282201</v>
      </c>
      <c r="P9" s="84"/>
      <c r="Q9" s="83">
        <v>215597199.176146</v>
      </c>
      <c r="R9" s="84"/>
      <c r="S9" s="83">
        <v>44074545.060715303</v>
      </c>
      <c r="T9" s="84"/>
      <c r="U9" s="83">
        <v>421990561.54931802</v>
      </c>
      <c r="V9" s="84"/>
      <c r="W9" s="83">
        <v>66860552.195592001</v>
      </c>
      <c r="X9" s="84"/>
      <c r="Y9" s="83">
        <v>194938083.19139299</v>
      </c>
      <c r="Z9" s="84"/>
      <c r="AA9" s="83">
        <v>323778111.44187498</v>
      </c>
      <c r="AB9" s="84"/>
      <c r="AC9" s="83">
        <v>114241832.762116</v>
      </c>
      <c r="AD9" s="84"/>
      <c r="AE9" s="83">
        <v>699818579.59097803</v>
      </c>
      <c r="AF9" s="84"/>
      <c r="AG9" s="83">
        <v>36462298.0606573</v>
      </c>
      <c r="AH9" s="84"/>
      <c r="AI9" s="83">
        <v>196716396.55388701</v>
      </c>
      <c r="AJ9" s="84"/>
      <c r="AK9" s="83">
        <v>389528525.02483797</v>
      </c>
      <c r="AL9" s="84"/>
      <c r="AM9" s="83">
        <v>182205514.286084</v>
      </c>
      <c r="AN9" s="84"/>
      <c r="AO9" s="83">
        <v>804912733.92546999</v>
      </c>
      <c r="AP9" s="84"/>
      <c r="AQ9" s="83">
        <v>65383160.291181497</v>
      </c>
      <c r="AR9" s="84"/>
      <c r="AS9" s="83">
        <v>362235823.31551999</v>
      </c>
      <c r="AT9" s="84"/>
      <c r="AU9" s="83">
        <v>568938835</v>
      </c>
      <c r="AV9" s="84"/>
      <c r="AW9" s="83">
        <v>416347263.13920599</v>
      </c>
      <c r="AX9" s="84"/>
      <c r="AY9" s="83">
        <v>1412905081.4891601</v>
      </c>
      <c r="AZ9" s="84"/>
    </row>
    <row r="11" spans="2:52" x14ac:dyDescent="0.25">
      <c r="B11" s="58" t="s">
        <v>38</v>
      </c>
      <c r="C11" s="58"/>
      <c r="D11" s="58"/>
      <c r="E11" s="58"/>
      <c r="AM11" s="20"/>
      <c r="AN11" s="20"/>
      <c r="AO11" s="20"/>
      <c r="AP11" s="20"/>
      <c r="AQ11" s="20"/>
    </row>
    <row r="12" spans="2:52" x14ac:dyDescent="0.25">
      <c r="AG12" s="20"/>
      <c r="AH12" s="20"/>
      <c r="AI12" s="20"/>
      <c r="AJ12" s="20"/>
      <c r="AK12" s="20"/>
      <c r="AL12" s="20"/>
      <c r="AM12" s="20"/>
      <c r="AN12" s="20"/>
      <c r="AO12" s="20"/>
      <c r="AP12" s="21"/>
      <c r="AQ12" s="20"/>
      <c r="AR12" s="20"/>
      <c r="AS12" s="20"/>
      <c r="AT12" s="20"/>
      <c r="AU12" s="20"/>
      <c r="AV12" s="20"/>
      <c r="AW12" s="20"/>
      <c r="AX12" s="20"/>
      <c r="AY12" s="20"/>
      <c r="AZ12" s="20"/>
    </row>
    <row r="13" spans="2:52" x14ac:dyDescent="0.25">
      <c r="AG13" s="20"/>
      <c r="AH13" s="20"/>
      <c r="AI13" s="20"/>
      <c r="AJ13" s="20"/>
      <c r="AK13" s="20"/>
      <c r="AL13" s="20"/>
      <c r="AM13" s="20"/>
      <c r="AN13" s="20"/>
      <c r="AO13" s="20"/>
      <c r="AP13" s="21"/>
      <c r="AQ13" s="20"/>
      <c r="AR13" s="20"/>
      <c r="AS13" s="20"/>
      <c r="AT13" s="20"/>
      <c r="AU13" s="20"/>
      <c r="AV13" s="20"/>
      <c r="AW13" s="20"/>
      <c r="AX13" s="20"/>
      <c r="AY13" s="20"/>
      <c r="AZ13" s="20"/>
    </row>
    <row r="14" spans="2:52" ht="15" customHeight="1" x14ac:dyDescent="0.25">
      <c r="J14" s="20"/>
      <c r="L14"/>
      <c r="T14" s="20"/>
      <c r="V14"/>
      <c r="AD14" s="20"/>
      <c r="AG14" s="20"/>
      <c r="AH14" s="20"/>
      <c r="AI14" s="20"/>
      <c r="AJ14" s="20"/>
      <c r="AK14" s="20"/>
      <c r="AL14" s="20"/>
      <c r="AM14" s="20"/>
      <c r="AN14" s="20"/>
      <c r="AO14" s="21"/>
      <c r="AP14" s="20"/>
      <c r="AQ14" s="20"/>
      <c r="AR14" s="20"/>
      <c r="AS14" s="20"/>
      <c r="AT14" s="20"/>
      <c r="AU14" s="20"/>
      <c r="AV14" s="20"/>
      <c r="AW14" s="20"/>
      <c r="AX14" s="20"/>
      <c r="AY14" s="20"/>
    </row>
    <row r="15" spans="2:52" x14ac:dyDescent="0.25">
      <c r="J15" s="20"/>
      <c r="L15"/>
      <c r="T15" s="20"/>
      <c r="V15"/>
      <c r="AD15" s="20"/>
      <c r="AG15" s="20"/>
      <c r="AH15" s="20"/>
      <c r="AI15" s="21"/>
      <c r="AJ15" s="20"/>
      <c r="AK15" s="20"/>
      <c r="AL15" s="21"/>
      <c r="AM15" s="20"/>
      <c r="AN15" s="20"/>
      <c r="AO15" s="21"/>
      <c r="AP15" s="20"/>
      <c r="AQ15" s="20"/>
      <c r="AR15" s="21"/>
      <c r="AS15" s="21"/>
      <c r="AT15" s="20"/>
      <c r="AU15" s="21"/>
      <c r="AV15" s="20"/>
      <c r="AW15" s="21"/>
      <c r="AX15" s="20"/>
      <c r="AY15" s="21"/>
    </row>
    <row r="16" spans="2:52" x14ac:dyDescent="0.25">
      <c r="J16" s="20"/>
      <c r="L16"/>
      <c r="T16" s="20"/>
      <c r="V16"/>
      <c r="AD16" s="20"/>
      <c r="AG16" s="20"/>
      <c r="AH16" s="20"/>
      <c r="AI16" s="21"/>
      <c r="AJ16" s="20"/>
      <c r="AK16" s="20"/>
      <c r="AL16" s="21"/>
      <c r="AM16" s="20"/>
      <c r="AN16" s="20"/>
      <c r="AO16" s="21"/>
      <c r="AP16" s="20"/>
      <c r="AQ16" s="20"/>
      <c r="AR16" s="21"/>
      <c r="AS16" s="41"/>
      <c r="AT16" s="20"/>
      <c r="AU16" s="21"/>
      <c r="AV16" s="20"/>
      <c r="AW16" s="21"/>
      <c r="AX16" s="20"/>
      <c r="AY16" s="21"/>
    </row>
    <row r="17" spans="10:51" x14ac:dyDescent="0.25">
      <c r="J17" s="20"/>
      <c r="L17"/>
      <c r="T17" s="20"/>
      <c r="V17"/>
      <c r="AD17" s="20"/>
      <c r="AG17" s="20"/>
      <c r="AH17" s="20"/>
      <c r="AI17" s="21"/>
      <c r="AJ17" s="20"/>
      <c r="AK17" s="20"/>
      <c r="AL17" s="21"/>
      <c r="AM17" s="20"/>
      <c r="AN17" s="20"/>
      <c r="AO17" s="21"/>
      <c r="AP17" s="20"/>
      <c r="AQ17" s="20"/>
      <c r="AR17" s="21"/>
      <c r="AS17" s="21"/>
      <c r="AT17" s="20"/>
      <c r="AU17" s="21"/>
      <c r="AV17" s="20"/>
      <c r="AW17" s="21"/>
      <c r="AX17" s="20"/>
      <c r="AY17" s="21"/>
    </row>
    <row r="18" spans="10:51" x14ac:dyDescent="0.25">
      <c r="J18" s="20"/>
      <c r="L18"/>
      <c r="T18" s="20"/>
      <c r="V18"/>
      <c r="AD18" s="20"/>
      <c r="AG18" s="20"/>
      <c r="AH18" s="20"/>
      <c r="AI18" s="20"/>
      <c r="AJ18" s="20"/>
      <c r="AK18" s="20"/>
      <c r="AL18" s="20"/>
      <c r="AM18" s="20"/>
      <c r="AN18" s="20"/>
      <c r="AO18" s="20"/>
      <c r="AP18" s="20"/>
      <c r="AQ18" s="20"/>
      <c r="AR18" s="20"/>
      <c r="AS18" s="20"/>
      <c r="AT18" s="20"/>
      <c r="AU18" s="20"/>
      <c r="AV18" s="20"/>
      <c r="AW18" s="20"/>
      <c r="AX18" s="20"/>
      <c r="AY18" s="20"/>
    </row>
    <row r="19" spans="10:51" x14ac:dyDescent="0.25">
      <c r="J19" s="20"/>
      <c r="L19"/>
      <c r="T19" s="20"/>
      <c r="V19"/>
      <c r="AD19" s="20"/>
      <c r="AG19" s="20"/>
      <c r="AH19" s="20"/>
      <c r="AI19" s="20"/>
      <c r="AJ19" s="20"/>
      <c r="AK19" s="20"/>
      <c r="AL19" s="20"/>
      <c r="AM19" s="20"/>
      <c r="AN19" s="20"/>
      <c r="AO19" s="20"/>
      <c r="AP19" s="20"/>
      <c r="AQ19" s="20"/>
      <c r="AR19" s="20"/>
      <c r="AS19" s="20"/>
      <c r="AT19" s="20"/>
      <c r="AU19" s="20"/>
      <c r="AV19" s="20"/>
      <c r="AW19" s="20"/>
      <c r="AX19" s="20"/>
      <c r="AY19" s="20"/>
    </row>
    <row r="20" spans="10:51" x14ac:dyDescent="0.25">
      <c r="J20" s="20"/>
      <c r="L20"/>
      <c r="T20" s="20"/>
      <c r="V20"/>
      <c r="AD20" s="20"/>
      <c r="AG20" s="20"/>
      <c r="AH20" s="20"/>
      <c r="AI20" s="20"/>
      <c r="AJ20" s="20"/>
      <c r="AK20" s="20"/>
      <c r="AL20" s="20"/>
      <c r="AM20" s="20"/>
      <c r="AN20" s="20"/>
      <c r="AO20" s="20"/>
      <c r="AP20" s="20"/>
      <c r="AQ20" s="20"/>
      <c r="AR20" s="20"/>
      <c r="AS20" s="20"/>
      <c r="AT20" s="20"/>
      <c r="AU20" s="20"/>
      <c r="AV20" s="20"/>
      <c r="AW20" s="21"/>
      <c r="AX20" s="20"/>
      <c r="AY20" s="20"/>
    </row>
    <row r="21" spans="10:51" x14ac:dyDescent="0.25">
      <c r="J21" s="20"/>
      <c r="L21"/>
      <c r="T21" s="20"/>
      <c r="V21"/>
      <c r="AD21" s="20"/>
      <c r="AG21" s="20"/>
      <c r="AH21" s="20"/>
      <c r="AI21" s="20"/>
      <c r="AJ21" s="20"/>
      <c r="AK21" s="20"/>
      <c r="AL21" s="20"/>
      <c r="AM21" s="20"/>
      <c r="AN21" s="20"/>
      <c r="AO21" s="20"/>
      <c r="AP21" s="20"/>
      <c r="AQ21" s="20"/>
      <c r="AR21" s="20"/>
      <c r="AS21" s="20"/>
      <c r="AT21" s="20"/>
      <c r="AU21" s="20"/>
      <c r="AV21" s="20"/>
      <c r="AW21" s="21"/>
    </row>
    <row r="22" spans="10:51" x14ac:dyDescent="0.25">
      <c r="AU22" s="20"/>
      <c r="AV22" s="20"/>
      <c r="AW22" s="20"/>
      <c r="AX22" s="21"/>
    </row>
    <row r="23" spans="10:51" x14ac:dyDescent="0.25">
      <c r="AU23" s="20"/>
      <c r="AV23" s="20"/>
      <c r="AW23" s="20"/>
      <c r="AX23" s="20"/>
    </row>
    <row r="24" spans="10:51" x14ac:dyDescent="0.25">
      <c r="AU24" s="20"/>
      <c r="AV24" s="20"/>
      <c r="AW24" s="20"/>
      <c r="AX24" s="20"/>
    </row>
    <row r="25" spans="10:51" x14ac:dyDescent="0.25">
      <c r="AU25" s="20"/>
      <c r="AV25" s="20"/>
      <c r="AW25" s="20"/>
      <c r="AX25" s="20"/>
    </row>
  </sheetData>
  <mergeCells count="57">
    <mergeCell ref="AO9:AP9"/>
    <mergeCell ref="AG2:AP3"/>
    <mergeCell ref="AO4:AP4"/>
    <mergeCell ref="AM9:AN9"/>
    <mergeCell ref="AM4:AN4"/>
    <mergeCell ref="AE9:AF9"/>
    <mergeCell ref="AE4:AF4"/>
    <mergeCell ref="W2:AF3"/>
    <mergeCell ref="AI9:AJ9"/>
    <mergeCell ref="AK9:AL9"/>
    <mergeCell ref="AA4:AB4"/>
    <mergeCell ref="AI4:AJ4"/>
    <mergeCell ref="AK4:AL4"/>
    <mergeCell ref="W4:X4"/>
    <mergeCell ref="Y4:Z4"/>
    <mergeCell ref="B2:B5"/>
    <mergeCell ref="C4:D4"/>
    <mergeCell ref="E4:F4"/>
    <mergeCell ref="G4:H4"/>
    <mergeCell ref="I4:J4"/>
    <mergeCell ref="E9:F9"/>
    <mergeCell ref="G9:H9"/>
    <mergeCell ref="I9:J9"/>
    <mergeCell ref="M9:N9"/>
    <mergeCell ref="M2:V3"/>
    <mergeCell ref="C2:L3"/>
    <mergeCell ref="K4:L4"/>
    <mergeCell ref="M4:N4"/>
    <mergeCell ref="O4:P4"/>
    <mergeCell ref="Q4:R4"/>
    <mergeCell ref="S4:T4"/>
    <mergeCell ref="U4:V4"/>
    <mergeCell ref="B11:E11"/>
    <mergeCell ref="AQ9:AR9"/>
    <mergeCell ref="AQ4:AR4"/>
    <mergeCell ref="U9:V9"/>
    <mergeCell ref="K9:L9"/>
    <mergeCell ref="AA9:AB9"/>
    <mergeCell ref="AC4:AD4"/>
    <mergeCell ref="AG4:AH4"/>
    <mergeCell ref="O9:P9"/>
    <mergeCell ref="Q9:R9"/>
    <mergeCell ref="S9:T9"/>
    <mergeCell ref="W9:X9"/>
    <mergeCell ref="Y9:Z9"/>
    <mergeCell ref="AC9:AD9"/>
    <mergeCell ref="AG9:AH9"/>
    <mergeCell ref="C9:D9"/>
    <mergeCell ref="AW4:AX4"/>
    <mergeCell ref="AY4:AZ4"/>
    <mergeCell ref="AW9:AX9"/>
    <mergeCell ref="AY9:AZ9"/>
    <mergeCell ref="AQ2:AZ3"/>
    <mergeCell ref="AS9:AT9"/>
    <mergeCell ref="AS4:AT4"/>
    <mergeCell ref="AU4:AV4"/>
    <mergeCell ref="AU9:AV9"/>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workbookViewId="0">
      <pane xSplit="2" ySplit="5" topLeftCell="AO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2.42578125" customWidth="1"/>
    <col min="51" max="51" width="14.85546875" customWidth="1"/>
  </cols>
  <sheetData>
    <row r="2" spans="1:52" ht="18.75" customHeight="1" x14ac:dyDescent="0.25">
      <c r="B2" s="74" t="s">
        <v>21</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1: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1: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1: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1:52" x14ac:dyDescent="0.25">
      <c r="A6" s="20"/>
      <c r="B6" s="3" t="s">
        <v>141</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c r="AS6" s="3">
        <v>131365</v>
      </c>
      <c r="AT6" s="8">
        <v>6.9000000000000006E-2</v>
      </c>
      <c r="AU6" s="3">
        <v>183360</v>
      </c>
      <c r="AV6" s="8">
        <v>6.7000000000000004E-2</v>
      </c>
      <c r="AW6" s="3">
        <v>102773</v>
      </c>
      <c r="AX6" s="8">
        <v>5.8999999999999997E-2</v>
      </c>
      <c r="AY6" s="3">
        <v>559460</v>
      </c>
      <c r="AZ6" s="8">
        <v>7.1999999999999995E-2</v>
      </c>
    </row>
    <row r="7" spans="1:52" x14ac:dyDescent="0.25">
      <c r="A7" s="20"/>
      <c r="B7" s="3" t="s">
        <v>142</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c r="AS7" s="3">
        <v>1022646</v>
      </c>
      <c r="AT7" s="8">
        <v>0.53900000000000003</v>
      </c>
      <c r="AU7" s="3">
        <v>1539268</v>
      </c>
      <c r="AV7" s="8">
        <v>0.55900000000000005</v>
      </c>
      <c r="AW7" s="3">
        <v>1113765</v>
      </c>
      <c r="AX7" s="8">
        <v>0.63900000000000001</v>
      </c>
      <c r="AY7" s="3">
        <v>4444631</v>
      </c>
      <c r="AZ7" s="8">
        <v>0.57499999999999996</v>
      </c>
    </row>
    <row r="8" spans="1:52" x14ac:dyDescent="0.25">
      <c r="A8" s="20"/>
      <c r="B8" s="3" t="s">
        <v>143</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c r="AS8" s="3">
        <v>1098641</v>
      </c>
      <c r="AT8" s="8">
        <v>0.57899999999999996</v>
      </c>
      <c r="AU8" s="3">
        <v>1672654</v>
      </c>
      <c r="AV8" s="8">
        <v>0.60799999999999998</v>
      </c>
      <c r="AW8" s="3">
        <v>1023440</v>
      </c>
      <c r="AX8" s="8">
        <v>0.58699999999999997</v>
      </c>
      <c r="AY8" s="3">
        <v>4580381</v>
      </c>
      <c r="AZ8" s="8">
        <v>0.59299999999999997</v>
      </c>
    </row>
    <row r="9" spans="1:52" x14ac:dyDescent="0.25">
      <c r="A9" s="20"/>
      <c r="B9" s="3" t="s">
        <v>144</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c r="AS9" s="3">
        <v>96635</v>
      </c>
      <c r="AT9" s="8">
        <v>5.0999999999999997E-2</v>
      </c>
      <c r="AU9" s="3">
        <v>87073</v>
      </c>
      <c r="AV9" s="8">
        <v>3.2000000000000001E-2</v>
      </c>
      <c r="AW9" s="3">
        <v>116959</v>
      </c>
      <c r="AX9" s="8">
        <v>6.7000000000000004E-2</v>
      </c>
      <c r="AY9" s="3">
        <v>381530</v>
      </c>
      <c r="AZ9" s="8">
        <v>4.9000000000000002E-2</v>
      </c>
    </row>
    <row r="10" spans="1:52" x14ac:dyDescent="0.25">
      <c r="A10" s="20"/>
      <c r="B10" s="3" t="s">
        <v>145</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c r="AS10" s="3">
        <v>218702</v>
      </c>
      <c r="AT10" s="8">
        <v>0.115</v>
      </c>
      <c r="AU10" s="3">
        <v>384009</v>
      </c>
      <c r="AV10" s="8">
        <v>0.13900000000000001</v>
      </c>
      <c r="AW10" s="3">
        <v>224650</v>
      </c>
      <c r="AX10" s="8">
        <v>0.129</v>
      </c>
      <c r="AY10" s="3">
        <v>983933</v>
      </c>
      <c r="AZ10" s="8">
        <v>0.127</v>
      </c>
    </row>
    <row r="11" spans="1:52" x14ac:dyDescent="0.25">
      <c r="A11" s="20"/>
      <c r="B11" s="3" t="s">
        <v>146</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c r="AS11" s="3">
        <v>84875</v>
      </c>
      <c r="AT11" s="8">
        <v>4.4999999999999998E-2</v>
      </c>
      <c r="AU11" s="3">
        <v>111345</v>
      </c>
      <c r="AV11" s="8">
        <v>0.04</v>
      </c>
      <c r="AW11" s="3">
        <v>43081</v>
      </c>
      <c r="AX11" s="8">
        <v>2.5000000000000001E-2</v>
      </c>
      <c r="AY11" s="3">
        <v>260215</v>
      </c>
      <c r="AZ11" s="8">
        <v>3.4000000000000002E-2</v>
      </c>
    </row>
    <row r="12" spans="1:52" x14ac:dyDescent="0.25">
      <c r="A12" s="20"/>
      <c r="B12" s="3" t="s">
        <v>147</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c r="AS12" s="3">
        <v>13078</v>
      </c>
      <c r="AT12" s="8">
        <v>7.0000000000000001E-3</v>
      </c>
      <c r="AU12" s="3">
        <v>11181</v>
      </c>
      <c r="AV12" s="8">
        <v>4.0000000000000001E-3</v>
      </c>
      <c r="AW12" s="3">
        <v>54979</v>
      </c>
      <c r="AX12" s="8">
        <v>3.2000000000000001E-2</v>
      </c>
      <c r="AY12" s="3">
        <v>79623</v>
      </c>
      <c r="AZ12" s="8">
        <v>0.01</v>
      </c>
    </row>
    <row r="13" spans="1:52" x14ac:dyDescent="0.25">
      <c r="A13" s="20"/>
      <c r="B13" s="3" t="s">
        <v>148</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c r="AS13" s="3">
        <v>20096</v>
      </c>
      <c r="AT13" s="8">
        <v>1.0999999999999999E-2</v>
      </c>
      <c r="AU13" s="3">
        <v>17106</v>
      </c>
      <c r="AV13" s="8">
        <v>6.0000000000000001E-3</v>
      </c>
      <c r="AW13" s="3">
        <v>4047</v>
      </c>
      <c r="AX13" s="8">
        <v>2E-3</v>
      </c>
      <c r="AY13" s="3">
        <v>43552</v>
      </c>
      <c r="AZ13" s="8">
        <v>6.0000000000000001E-3</v>
      </c>
    </row>
    <row r="14" spans="1:52" x14ac:dyDescent="0.25">
      <c r="A14" s="20"/>
      <c r="B14" s="10" t="s">
        <v>0</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c r="AS14" s="3">
        <v>59525</v>
      </c>
      <c r="AT14" s="8">
        <v>3.1E-2</v>
      </c>
      <c r="AU14" s="3">
        <v>86579</v>
      </c>
      <c r="AV14" s="8">
        <v>3.1E-2</v>
      </c>
      <c r="AW14" s="3">
        <v>31880</v>
      </c>
      <c r="AX14" s="8">
        <v>1.7999999999999999E-2</v>
      </c>
      <c r="AY14" s="3">
        <v>216000</v>
      </c>
      <c r="AZ14" s="8">
        <v>2.8000000000000001E-2</v>
      </c>
    </row>
    <row r="15" spans="1:52" x14ac:dyDescent="0.25">
      <c r="A15" s="20"/>
      <c r="B15" s="10" t="s">
        <v>1</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c r="AS15" s="3">
        <v>68911</v>
      </c>
      <c r="AT15" s="8">
        <v>3.5999999999999997E-2</v>
      </c>
      <c r="AU15" s="3">
        <v>94717</v>
      </c>
      <c r="AV15" s="8">
        <v>3.4000000000000002E-2</v>
      </c>
      <c r="AW15" s="3">
        <v>23283</v>
      </c>
      <c r="AX15" s="8">
        <v>1.2999999999999999E-2</v>
      </c>
      <c r="AY15" s="3">
        <v>240999</v>
      </c>
      <c r="AZ15" s="8">
        <v>3.1E-2</v>
      </c>
    </row>
    <row r="16" spans="1:52" x14ac:dyDescent="0.25">
      <c r="A16" s="20"/>
      <c r="B16" s="10" t="s">
        <v>2</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c r="AS16" s="3">
        <v>15562</v>
      </c>
      <c r="AT16" s="8">
        <v>8.0000000000000002E-3</v>
      </c>
      <c r="AU16" s="3">
        <v>17667</v>
      </c>
      <c r="AV16" s="8">
        <v>6.0000000000000001E-3</v>
      </c>
      <c r="AW16" s="3">
        <v>10810</v>
      </c>
      <c r="AX16" s="8">
        <v>6.0000000000000001E-3</v>
      </c>
      <c r="AY16" s="3">
        <v>71608</v>
      </c>
      <c r="AZ16" s="8">
        <v>8.9999999999999993E-3</v>
      </c>
    </row>
    <row r="17" spans="1:52" x14ac:dyDescent="0.25">
      <c r="A17" s="20"/>
      <c r="B17" s="10" t="s">
        <v>3</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c r="AS17" s="3">
        <v>5287</v>
      </c>
      <c r="AT17" s="8">
        <v>3.0000000000000001E-3</v>
      </c>
      <c r="AU17" s="3">
        <v>11564</v>
      </c>
      <c r="AV17" s="8">
        <v>4.0000000000000001E-3</v>
      </c>
      <c r="AW17" s="3">
        <v>5400</v>
      </c>
      <c r="AX17" s="8">
        <v>3.0000000000000001E-3</v>
      </c>
      <c r="AY17" s="3">
        <v>36838</v>
      </c>
      <c r="AZ17" s="8">
        <v>5.0000000000000001E-3</v>
      </c>
    </row>
    <row r="18" spans="1:52" x14ac:dyDescent="0.25">
      <c r="A18" s="20"/>
      <c r="B18" s="3" t="s">
        <v>149</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c r="AS18" s="3">
        <v>270808</v>
      </c>
      <c r="AT18" s="8">
        <v>0.14299999999999999</v>
      </c>
      <c r="AU18" s="3">
        <v>477270</v>
      </c>
      <c r="AV18" s="8">
        <v>0.17299999999999999</v>
      </c>
      <c r="AW18" s="3">
        <v>325428</v>
      </c>
      <c r="AX18" s="8">
        <v>0.187</v>
      </c>
      <c r="AY18" s="3">
        <v>1183870</v>
      </c>
      <c r="AZ18" s="8">
        <v>0.153</v>
      </c>
    </row>
    <row r="19" spans="1:52" x14ac:dyDescent="0.25">
      <c r="A19" s="20"/>
      <c r="B19" s="3" t="s">
        <v>46</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c r="AS19" s="3">
        <v>9688</v>
      </c>
      <c r="AT19" s="8">
        <v>5.0000000000000001E-3</v>
      </c>
      <c r="AU19" s="3">
        <v>4681</v>
      </c>
      <c r="AV19" s="8">
        <v>2E-3</v>
      </c>
      <c r="AW19" s="3">
        <v>1238</v>
      </c>
      <c r="AX19" s="8">
        <v>1E-3</v>
      </c>
      <c r="AY19" s="3">
        <v>16068</v>
      </c>
      <c r="AZ19" s="8">
        <v>2E-3</v>
      </c>
    </row>
    <row r="20" spans="1:52" x14ac:dyDescent="0.25">
      <c r="A20" s="20"/>
      <c r="AT20" s="20"/>
      <c r="AU20" s="20"/>
      <c r="AV20" s="20"/>
      <c r="AW20" s="20"/>
    </row>
    <row r="21" spans="1:52" x14ac:dyDescent="0.25">
      <c r="B21" s="58" t="s">
        <v>38</v>
      </c>
      <c r="C21" s="58"/>
      <c r="D21" s="58"/>
      <c r="E21" s="58"/>
      <c r="AT21" s="20"/>
      <c r="AU21" s="20"/>
      <c r="AV21" s="20"/>
      <c r="AW21" s="20"/>
      <c r="AX21" s="20"/>
    </row>
    <row r="22" spans="1:52" x14ac:dyDescent="0.25">
      <c r="C22" s="20"/>
      <c r="D22" s="20"/>
      <c r="E22" s="20"/>
      <c r="F22" s="20"/>
      <c r="G22" s="20"/>
      <c r="H22" s="20"/>
      <c r="I22" s="20"/>
      <c r="J22" s="20"/>
      <c r="M22" s="20"/>
      <c r="N22" s="20"/>
      <c r="O22" s="20"/>
      <c r="P22" s="20"/>
      <c r="AT22" s="20"/>
      <c r="AU22" s="20"/>
      <c r="AV22" s="20"/>
      <c r="AW22" s="20"/>
      <c r="AX22" s="21"/>
    </row>
    <row r="23" spans="1:52" x14ac:dyDescent="0.25">
      <c r="C23" s="20"/>
      <c r="D23" s="20"/>
      <c r="E23" s="20"/>
      <c r="F23" s="20"/>
      <c r="G23" s="20"/>
      <c r="H23" s="20"/>
      <c r="I23" s="20"/>
      <c r="J23" s="20"/>
      <c r="M23" s="20"/>
      <c r="N23" s="20"/>
      <c r="O23" s="20"/>
      <c r="P23" s="20"/>
      <c r="AU23" s="20"/>
      <c r="AV23" s="20"/>
      <c r="AW23" s="20"/>
      <c r="AX23" s="21"/>
    </row>
    <row r="24" spans="1:52" x14ac:dyDescent="0.25">
      <c r="C24" s="20"/>
      <c r="D24" s="20"/>
      <c r="E24" s="20"/>
      <c r="F24" s="20"/>
      <c r="G24" s="20"/>
      <c r="H24" s="20"/>
      <c r="I24" s="20"/>
      <c r="J24" s="20"/>
      <c r="M24" s="20"/>
      <c r="N24" s="20"/>
      <c r="O24" s="20"/>
      <c r="P24" s="20"/>
      <c r="AU24" s="20"/>
      <c r="AV24" s="20"/>
      <c r="AW24" s="20"/>
      <c r="AX24" s="21"/>
    </row>
    <row r="25" spans="1:52" x14ac:dyDescent="0.25">
      <c r="C25" s="20"/>
      <c r="D25" s="20"/>
      <c r="E25" s="20"/>
      <c r="F25" s="21"/>
      <c r="G25" s="20"/>
      <c r="H25" s="21"/>
      <c r="I25" s="20"/>
      <c r="J25" s="21"/>
      <c r="K25" s="21"/>
      <c r="L25" s="21"/>
      <c r="M25" s="20"/>
      <c r="N25" s="21"/>
      <c r="O25" s="20"/>
      <c r="P25" s="21"/>
      <c r="AU25" s="20"/>
      <c r="AV25" s="20"/>
      <c r="AW25" s="20"/>
      <c r="AX25" s="21"/>
    </row>
    <row r="26" spans="1:52" x14ac:dyDescent="0.25">
      <c r="C26" s="20"/>
      <c r="D26" s="20"/>
      <c r="E26" s="20"/>
      <c r="F26" s="21"/>
      <c r="G26" s="20"/>
      <c r="H26" s="21"/>
      <c r="I26" s="20"/>
      <c r="J26" s="21"/>
      <c r="K26" s="21"/>
      <c r="L26" s="21"/>
      <c r="M26" s="20"/>
      <c r="N26" s="21"/>
      <c r="O26" s="20"/>
      <c r="P26" s="21"/>
      <c r="AU26" s="20"/>
      <c r="AV26" s="20"/>
      <c r="AW26" s="20"/>
      <c r="AX26" s="21"/>
    </row>
    <row r="27" spans="1:52" x14ac:dyDescent="0.25">
      <c r="C27" s="20"/>
      <c r="D27" s="20"/>
      <c r="E27" s="20"/>
      <c r="F27" s="21"/>
      <c r="G27" s="20"/>
      <c r="H27" s="21"/>
      <c r="I27" s="20"/>
      <c r="J27" s="21"/>
      <c r="K27" s="21"/>
      <c r="L27" s="21"/>
      <c r="M27" s="20"/>
      <c r="N27" s="21"/>
      <c r="O27" s="20"/>
      <c r="P27" s="21"/>
      <c r="AU27" s="20"/>
      <c r="AV27" s="20"/>
      <c r="AW27" s="20"/>
      <c r="AX27" s="21"/>
    </row>
    <row r="28" spans="1:52" x14ac:dyDescent="0.25">
      <c r="C28" s="20"/>
      <c r="D28" s="20"/>
      <c r="E28" s="20"/>
      <c r="F28" s="21"/>
      <c r="G28" s="20"/>
      <c r="H28" s="21"/>
      <c r="I28" s="20"/>
      <c r="J28" s="21"/>
      <c r="K28" s="21"/>
      <c r="L28" s="21"/>
      <c r="M28" s="20"/>
      <c r="N28" s="21"/>
      <c r="O28" s="20"/>
      <c r="P28" s="21"/>
      <c r="AU28" s="20"/>
      <c r="AV28" s="20"/>
      <c r="AW28" s="20"/>
      <c r="AX28" s="21"/>
    </row>
    <row r="29" spans="1:52" x14ac:dyDescent="0.25">
      <c r="C29" s="20"/>
      <c r="D29" s="20"/>
      <c r="E29" s="20"/>
      <c r="F29" s="21"/>
      <c r="G29" s="20"/>
      <c r="H29" s="21"/>
      <c r="I29" s="20"/>
      <c r="J29" s="21"/>
      <c r="K29" s="21"/>
      <c r="L29" s="21"/>
      <c r="M29" s="20"/>
      <c r="N29" s="21"/>
      <c r="O29" s="20"/>
      <c r="P29" s="21"/>
      <c r="AU29" s="20"/>
      <c r="AV29" s="20"/>
      <c r="AW29" s="20"/>
      <c r="AX29" s="21"/>
    </row>
    <row r="30" spans="1:52" x14ac:dyDescent="0.25">
      <c r="C30" s="20"/>
      <c r="D30" s="20"/>
      <c r="E30" s="20"/>
      <c r="F30" s="21"/>
      <c r="G30" s="20"/>
      <c r="H30" s="21"/>
      <c r="I30" s="20"/>
      <c r="J30" s="21"/>
      <c r="K30" s="21"/>
      <c r="L30" s="21"/>
      <c r="M30" s="20"/>
      <c r="N30" s="21"/>
      <c r="O30" s="20"/>
      <c r="P30" s="21"/>
      <c r="AU30" s="20"/>
      <c r="AV30" s="20"/>
      <c r="AW30" s="20"/>
      <c r="AX30" s="21"/>
    </row>
    <row r="31" spans="1:52" x14ac:dyDescent="0.25">
      <c r="C31" s="20"/>
      <c r="D31" s="20"/>
      <c r="E31" s="20"/>
      <c r="F31" s="21"/>
      <c r="G31" s="20"/>
      <c r="H31" s="21"/>
      <c r="I31" s="20"/>
      <c r="J31" s="21"/>
      <c r="K31" s="21"/>
      <c r="L31" s="21"/>
      <c r="M31" s="20"/>
      <c r="N31" s="21"/>
      <c r="O31" s="20"/>
      <c r="P31" s="21"/>
      <c r="AU31" s="20"/>
      <c r="AV31" s="20"/>
      <c r="AW31" s="20"/>
      <c r="AX31" s="21"/>
    </row>
    <row r="32" spans="1:52" x14ac:dyDescent="0.25">
      <c r="C32" s="20"/>
      <c r="D32" s="20"/>
      <c r="E32" s="20"/>
      <c r="F32" s="21"/>
      <c r="G32" s="20"/>
      <c r="H32" s="21"/>
      <c r="I32" s="20"/>
      <c r="J32" s="21"/>
      <c r="K32" s="21"/>
      <c r="L32" s="21"/>
      <c r="M32" s="20"/>
      <c r="N32" s="21"/>
      <c r="O32" s="20"/>
      <c r="P32" s="21"/>
      <c r="AU32" s="20"/>
      <c r="AV32" s="20"/>
      <c r="AW32" s="20"/>
      <c r="AX32" s="21"/>
    </row>
    <row r="33" spans="3:50" x14ac:dyDescent="0.25">
      <c r="C33" s="20"/>
      <c r="D33" s="20"/>
      <c r="E33" s="20"/>
      <c r="F33" s="21"/>
      <c r="G33" s="20"/>
      <c r="H33" s="21"/>
      <c r="I33" s="20"/>
      <c r="J33" s="21"/>
      <c r="K33" s="21"/>
      <c r="L33" s="21"/>
      <c r="M33" s="20"/>
      <c r="N33" s="21"/>
      <c r="O33" s="20"/>
      <c r="P33" s="21"/>
      <c r="AU33" s="20"/>
      <c r="AV33" s="20"/>
      <c r="AW33" s="20"/>
      <c r="AX33" s="21"/>
    </row>
    <row r="34" spans="3:50" x14ac:dyDescent="0.25">
      <c r="C34" s="20"/>
      <c r="D34" s="20"/>
      <c r="E34" s="20"/>
      <c r="F34" s="21"/>
      <c r="G34" s="20"/>
      <c r="H34" s="21"/>
      <c r="I34" s="20"/>
      <c r="J34" s="21"/>
      <c r="K34" s="21"/>
      <c r="L34" s="21"/>
      <c r="M34" s="20"/>
      <c r="N34" s="21"/>
      <c r="O34" s="20"/>
      <c r="P34" s="21"/>
      <c r="AU34" s="20"/>
      <c r="AV34" s="20"/>
      <c r="AW34" s="20"/>
      <c r="AX34" s="21"/>
    </row>
    <row r="35" spans="3:50" x14ac:dyDescent="0.25">
      <c r="C35" s="20"/>
      <c r="D35" s="20"/>
      <c r="E35" s="20"/>
      <c r="F35" s="21"/>
      <c r="G35" s="20"/>
      <c r="H35" s="21"/>
      <c r="I35" s="20"/>
      <c r="J35" s="21"/>
      <c r="K35" s="21"/>
      <c r="L35" s="21"/>
      <c r="M35" s="20"/>
      <c r="N35" s="21"/>
      <c r="O35" s="20"/>
      <c r="P35" s="21"/>
      <c r="AU35" s="20"/>
      <c r="AV35" s="20"/>
      <c r="AW35" s="20"/>
      <c r="AX35" s="21"/>
    </row>
    <row r="36" spans="3:50" x14ac:dyDescent="0.25">
      <c r="C36" s="20"/>
      <c r="D36" s="20"/>
      <c r="E36" s="20"/>
      <c r="F36" s="21"/>
      <c r="G36" s="20"/>
      <c r="H36" s="21"/>
      <c r="I36" s="20"/>
      <c r="J36" s="21"/>
      <c r="K36" s="21"/>
      <c r="L36" s="21"/>
      <c r="M36" s="20"/>
      <c r="N36" s="21"/>
      <c r="O36" s="20"/>
      <c r="P36" s="21"/>
      <c r="AU36" s="20"/>
      <c r="AV36" s="20"/>
      <c r="AW36" s="20"/>
      <c r="AX36" s="20"/>
    </row>
    <row r="37" spans="3:50" x14ac:dyDescent="0.25">
      <c r="C37" s="20"/>
      <c r="D37" s="20"/>
      <c r="E37" s="20"/>
      <c r="F37" s="21"/>
      <c r="G37" s="20"/>
      <c r="H37" s="22"/>
      <c r="I37" s="20"/>
      <c r="J37" s="21"/>
      <c r="K37" s="21"/>
      <c r="L37" s="21"/>
      <c r="M37" s="20"/>
      <c r="N37" s="21"/>
      <c r="O37" s="20"/>
      <c r="P37" s="21"/>
      <c r="AU37" s="20"/>
      <c r="AV37" s="20"/>
      <c r="AW37" s="20"/>
      <c r="AX37" s="20"/>
    </row>
    <row r="38" spans="3:50" x14ac:dyDescent="0.25">
      <c r="C38" s="20"/>
      <c r="D38" s="20"/>
      <c r="E38" s="20"/>
      <c r="F38" s="20"/>
      <c r="G38" s="20"/>
      <c r="H38" s="20"/>
      <c r="I38" s="20"/>
      <c r="J38" s="20"/>
      <c r="M38" s="20"/>
      <c r="N38" s="20"/>
      <c r="O38" s="20"/>
      <c r="P38" s="20"/>
      <c r="AU38" s="20"/>
      <c r="AV38" s="20"/>
      <c r="AW38" s="20"/>
      <c r="AX38" s="20"/>
    </row>
    <row r="39" spans="3:50" x14ac:dyDescent="0.25">
      <c r="C39" s="20"/>
      <c r="D39" s="20"/>
      <c r="E39" s="20"/>
      <c r="F39" s="20"/>
      <c r="G39" s="20"/>
      <c r="H39" s="20"/>
      <c r="I39" s="20"/>
      <c r="J39" s="20"/>
      <c r="M39" s="20"/>
      <c r="N39" s="20"/>
      <c r="O39" s="20"/>
      <c r="P39" s="20"/>
    </row>
    <row r="40" spans="3:50" x14ac:dyDescent="0.25">
      <c r="C40" s="20"/>
      <c r="D40" s="20"/>
      <c r="E40" s="20"/>
      <c r="F40" s="20"/>
      <c r="G40" s="20"/>
      <c r="H40" s="20"/>
      <c r="I40" s="20"/>
      <c r="J40" s="20"/>
      <c r="M40" s="20"/>
      <c r="N40" s="20"/>
      <c r="O40" s="20"/>
      <c r="P40" s="20"/>
    </row>
  </sheetData>
  <mergeCells count="32">
    <mergeCell ref="AU4:AV4"/>
    <mergeCell ref="AS4:AT4"/>
    <mergeCell ref="AG4:AH4"/>
    <mergeCell ref="AI4:AJ4"/>
    <mergeCell ref="AK4:AL4"/>
    <mergeCell ref="AM4:AN4"/>
    <mergeCell ref="AG2:AP3"/>
    <mergeCell ref="C2:L3"/>
    <mergeCell ref="U4:V4"/>
    <mergeCell ref="K4:L4"/>
    <mergeCell ref="M2:V3"/>
    <mergeCell ref="AE4:AF4"/>
    <mergeCell ref="W2:AF3"/>
    <mergeCell ref="Y4:Z4"/>
    <mergeCell ref="AA4:AB4"/>
    <mergeCell ref="AC4:AD4"/>
    <mergeCell ref="AW4:AX4"/>
    <mergeCell ref="AY4:AZ4"/>
    <mergeCell ref="AQ2:AZ3"/>
    <mergeCell ref="B21:E21"/>
    <mergeCell ref="AQ4:AR4"/>
    <mergeCell ref="B2:B5"/>
    <mergeCell ref="O4:P4"/>
    <mergeCell ref="Q4:R4"/>
    <mergeCell ref="S4:T4"/>
    <mergeCell ref="W4:X4"/>
    <mergeCell ref="C4:D4"/>
    <mergeCell ref="E4:F4"/>
    <mergeCell ref="G4:H4"/>
    <mergeCell ref="I4:J4"/>
    <mergeCell ref="M4:N4"/>
    <mergeCell ref="AO4:AP4"/>
  </mergeCells>
  <hyperlinks>
    <hyperlink ref="B14" r:id="rId1"/>
    <hyperlink ref="B15" r:id="rId2"/>
    <hyperlink ref="B16" r:id="rId3"/>
    <hyperlink ref="B17" r:id="rId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8"/>
  <sheetViews>
    <sheetView workbookViewId="0">
      <pane xSplit="2" ySplit="5" topLeftCell="AO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 min="49" max="49" width="15.5703125" customWidth="1"/>
    <col min="50" max="50" width="10.5703125" customWidth="1"/>
    <col min="51" max="51" width="13" customWidth="1"/>
  </cols>
  <sheetData>
    <row r="2" spans="2:52" ht="18.75" customHeight="1" x14ac:dyDescent="0.25">
      <c r="B2" s="74" t="s">
        <v>22</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150</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c r="AS6" s="3">
        <v>26743</v>
      </c>
      <c r="AT6" s="11">
        <v>1.4E-2</v>
      </c>
      <c r="AU6" s="3">
        <v>21118</v>
      </c>
      <c r="AV6" s="11">
        <v>8.0000000000000002E-3</v>
      </c>
      <c r="AW6" s="3">
        <v>14429</v>
      </c>
      <c r="AX6" s="11">
        <v>8.2784316132929955E-3</v>
      </c>
      <c r="AY6" s="3">
        <v>76661</v>
      </c>
      <c r="AZ6" s="11">
        <v>9.9227585582028991E-3</v>
      </c>
    </row>
    <row r="7" spans="2:52" x14ac:dyDescent="0.25">
      <c r="B7" s="2" t="s">
        <v>151</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c r="AS7" s="3">
        <v>14381</v>
      </c>
      <c r="AT7" s="11">
        <v>8.0000000000000002E-3</v>
      </c>
      <c r="AU7" s="3">
        <v>22082</v>
      </c>
      <c r="AV7" s="11">
        <v>8.0000000000000002E-3</v>
      </c>
      <c r="AW7" s="3">
        <v>22529</v>
      </c>
      <c r="AX7" s="11">
        <v>1.2925690333070753E-2</v>
      </c>
      <c r="AY7" s="3">
        <v>65776</v>
      </c>
      <c r="AZ7" s="11">
        <v>8.5138384175050402E-3</v>
      </c>
    </row>
    <row r="8" spans="2:52" ht="30" x14ac:dyDescent="0.25">
      <c r="B8" s="2" t="s">
        <v>152</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c r="AS8" s="3">
        <v>150070</v>
      </c>
      <c r="AT8" s="11">
        <v>7.9000000000000001E-2</v>
      </c>
      <c r="AU8" s="3">
        <v>198592</v>
      </c>
      <c r="AV8" s="11">
        <v>7.1999999999999995E-2</v>
      </c>
      <c r="AW8" s="3">
        <v>95987</v>
      </c>
      <c r="AX8" s="11">
        <v>5.5071163300655264E-2</v>
      </c>
      <c r="AY8" s="3">
        <v>548356</v>
      </c>
      <c r="AZ8" s="11">
        <v>7.0977474751723932E-2</v>
      </c>
    </row>
    <row r="9" spans="2:52" x14ac:dyDescent="0.25">
      <c r="B9" s="2" t="s">
        <v>153</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c r="AS9" s="3">
        <v>587899</v>
      </c>
      <c r="AT9" s="11">
        <v>0.31</v>
      </c>
      <c r="AU9" s="3">
        <v>1030921</v>
      </c>
      <c r="AV9" s="11">
        <v>0.374</v>
      </c>
      <c r="AW9" s="3">
        <v>787985</v>
      </c>
      <c r="AX9" s="11">
        <v>0.45209508176593538</v>
      </c>
      <c r="AY9" s="3">
        <v>2879025</v>
      </c>
      <c r="AZ9" s="11">
        <v>0.3726519345955584</v>
      </c>
    </row>
    <row r="10" spans="2:52" x14ac:dyDescent="0.25">
      <c r="B10" s="2" t="s">
        <v>154</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c r="AS10" s="3">
        <v>1112614</v>
      </c>
      <c r="AT10" s="11">
        <v>0.58699999999999997</v>
      </c>
      <c r="AU10" s="3">
        <v>1476399</v>
      </c>
      <c r="AV10" s="11">
        <v>0.53600000000000003</v>
      </c>
      <c r="AW10" s="3">
        <v>819402</v>
      </c>
      <c r="AX10" s="11">
        <v>0.47012013450658446</v>
      </c>
      <c r="AY10" s="3">
        <v>4136678</v>
      </c>
      <c r="AZ10" s="11">
        <v>0.53543858059547422</v>
      </c>
    </row>
    <row r="11" spans="2:52" x14ac:dyDescent="0.25">
      <c r="B11" s="2" t="s">
        <v>155</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c r="AS11" s="3">
        <v>4397</v>
      </c>
      <c r="AT11" s="11">
        <v>2E-3</v>
      </c>
      <c r="AU11" s="3">
        <v>4095</v>
      </c>
      <c r="AV11" s="11">
        <v>1E-3</v>
      </c>
      <c r="AW11" s="3">
        <v>2631</v>
      </c>
      <c r="AX11" s="11">
        <v>1.5094984804611457E-3</v>
      </c>
      <c r="AY11" s="3">
        <v>19279</v>
      </c>
      <c r="AZ11" s="11">
        <v>2.4954130815355094E-3</v>
      </c>
    </row>
    <row r="12" spans="2:52" x14ac:dyDescent="0.25">
      <c r="B12" s="2" t="s">
        <v>156</v>
      </c>
      <c r="C12" s="85">
        <v>4.5</v>
      </c>
      <c r="D12" s="86"/>
      <c r="E12" s="85">
        <v>4.34</v>
      </c>
      <c r="F12" s="86"/>
      <c r="G12" s="85">
        <v>4.42</v>
      </c>
      <c r="H12" s="86"/>
      <c r="I12" s="85">
        <v>4.37</v>
      </c>
      <c r="J12" s="86"/>
      <c r="K12" s="85">
        <v>4.41</v>
      </c>
      <c r="L12" s="86"/>
      <c r="M12" s="85">
        <v>4.3899999999999997</v>
      </c>
      <c r="N12" s="86"/>
      <c r="O12" s="85">
        <v>4.37</v>
      </c>
      <c r="P12" s="86"/>
      <c r="Q12" s="85">
        <v>4.47</v>
      </c>
      <c r="R12" s="86"/>
      <c r="S12" s="85">
        <v>4.42</v>
      </c>
      <c r="T12" s="86"/>
      <c r="U12" s="85">
        <v>4.42</v>
      </c>
      <c r="V12" s="86"/>
      <c r="W12" s="85">
        <v>4.3600000000000003</v>
      </c>
      <c r="X12" s="86"/>
      <c r="Y12" s="85">
        <v>4.3899999999999997</v>
      </c>
      <c r="Z12" s="86"/>
      <c r="AA12" s="85">
        <v>4.4400000000000004</v>
      </c>
      <c r="AB12" s="86"/>
      <c r="AC12" s="85">
        <v>4.4000000000000004</v>
      </c>
      <c r="AD12" s="86"/>
      <c r="AE12" s="85">
        <v>4.41</v>
      </c>
      <c r="AF12" s="86"/>
      <c r="AG12" s="85">
        <v>4.38</v>
      </c>
      <c r="AH12" s="86"/>
      <c r="AI12" s="85">
        <v>4.46</v>
      </c>
      <c r="AJ12" s="86"/>
      <c r="AK12" s="85">
        <v>4.42</v>
      </c>
      <c r="AL12" s="86"/>
      <c r="AM12" s="85">
        <v>4.3899999999999997</v>
      </c>
      <c r="AN12" s="86"/>
      <c r="AO12" s="85">
        <v>4.42</v>
      </c>
      <c r="AP12" s="86"/>
      <c r="AQ12" s="85">
        <v>4.43</v>
      </c>
      <c r="AR12" s="86"/>
      <c r="AS12" s="85">
        <v>4.45</v>
      </c>
      <c r="AT12" s="86"/>
      <c r="AU12" s="85">
        <v>4.43</v>
      </c>
      <c r="AV12" s="86"/>
      <c r="AW12" s="85">
        <v>4.3600000000000003</v>
      </c>
      <c r="AX12" s="86"/>
      <c r="AY12" s="85">
        <v>4.42</v>
      </c>
      <c r="AZ12" s="86"/>
    </row>
    <row r="13" spans="2:52" x14ac:dyDescent="0.25">
      <c r="AV13" s="20"/>
      <c r="AW13" s="20"/>
    </row>
    <row r="14" spans="2:52" x14ac:dyDescent="0.25">
      <c r="B14" s="58" t="s">
        <v>38</v>
      </c>
      <c r="C14" s="58"/>
      <c r="D14" s="58"/>
      <c r="E14" s="58"/>
      <c r="AT14" s="20"/>
      <c r="AU14" s="20"/>
      <c r="AV14" s="20"/>
      <c r="AW14" s="38"/>
      <c r="AX14" s="20"/>
      <c r="AY14" s="38"/>
    </row>
    <row r="15" spans="2:52" x14ac:dyDescent="0.25">
      <c r="AN15" s="20"/>
      <c r="AO15" s="20"/>
      <c r="AP15" s="20"/>
      <c r="AQ15" s="20"/>
      <c r="AR15" s="20"/>
      <c r="AS15" s="20"/>
      <c r="AT15" s="20"/>
      <c r="AU15" s="20"/>
      <c r="AV15" s="20"/>
      <c r="AW15" s="20"/>
      <c r="AX15" s="20"/>
      <c r="AY15" s="20"/>
    </row>
    <row r="16" spans="2:52" x14ac:dyDescent="0.25">
      <c r="C16" s="20"/>
      <c r="D16" s="20"/>
      <c r="E16" s="20"/>
      <c r="F16" s="20"/>
      <c r="G16" s="20"/>
      <c r="H16" s="20"/>
      <c r="I16" s="20"/>
      <c r="J16" s="20"/>
      <c r="M16" s="20"/>
      <c r="N16" s="20"/>
      <c r="O16" s="20"/>
      <c r="P16" s="20"/>
      <c r="AN16" s="20"/>
      <c r="AO16" s="20"/>
      <c r="AP16" s="20"/>
      <c r="AQ16" s="20"/>
      <c r="AR16" s="20"/>
      <c r="AS16" s="20"/>
      <c r="AT16" s="20"/>
      <c r="AU16" s="20"/>
      <c r="AV16" s="20"/>
      <c r="AW16" s="20"/>
      <c r="AX16" s="20"/>
      <c r="AY16" s="20"/>
    </row>
    <row r="17" spans="3:51" x14ac:dyDescent="0.25">
      <c r="C17" s="20"/>
      <c r="D17" s="20"/>
      <c r="E17" s="20"/>
      <c r="F17" s="20"/>
      <c r="G17" s="20"/>
      <c r="H17" s="20"/>
      <c r="I17" s="20"/>
      <c r="J17" s="20"/>
      <c r="M17" s="20"/>
      <c r="N17" s="20"/>
      <c r="O17" s="20"/>
      <c r="P17" s="20"/>
      <c r="AN17" s="20"/>
      <c r="AO17" s="20"/>
      <c r="AP17" s="20"/>
      <c r="AQ17" s="20"/>
      <c r="AR17" s="20"/>
      <c r="AS17" s="20"/>
      <c r="AT17" s="20"/>
      <c r="AU17" s="20"/>
      <c r="AV17" s="20"/>
      <c r="AW17" s="20"/>
      <c r="AX17" s="20"/>
      <c r="AY17" s="20"/>
    </row>
    <row r="18" spans="3:51" x14ac:dyDescent="0.25">
      <c r="C18" s="20"/>
      <c r="D18" s="20"/>
      <c r="E18" s="20"/>
      <c r="F18" s="20"/>
      <c r="G18" s="20"/>
      <c r="H18" s="20"/>
      <c r="I18" s="20"/>
      <c r="J18" s="20"/>
      <c r="M18" s="20"/>
      <c r="N18" s="20"/>
      <c r="O18" s="20"/>
      <c r="P18" s="20"/>
      <c r="AN18" s="20"/>
      <c r="AO18" s="20"/>
      <c r="AP18" s="20"/>
      <c r="AQ18" s="20"/>
      <c r="AR18" s="20"/>
      <c r="AS18" s="20"/>
      <c r="AT18" s="20"/>
      <c r="AU18" s="20"/>
      <c r="AV18" s="20"/>
      <c r="AW18" s="20"/>
      <c r="AX18" s="20"/>
      <c r="AY18" s="20"/>
    </row>
    <row r="19" spans="3:51" x14ac:dyDescent="0.25">
      <c r="C19" s="20"/>
      <c r="D19" s="20"/>
      <c r="E19" s="20"/>
      <c r="F19" s="21"/>
      <c r="G19" s="20"/>
      <c r="H19" s="21"/>
      <c r="I19" s="20"/>
      <c r="J19" s="21"/>
      <c r="K19" s="21"/>
      <c r="L19" s="21"/>
      <c r="M19" s="20"/>
      <c r="N19" s="21"/>
      <c r="O19" s="20"/>
      <c r="P19" s="21"/>
      <c r="AN19" s="20"/>
      <c r="AO19" s="20"/>
      <c r="AP19" s="20"/>
      <c r="AQ19" s="20"/>
      <c r="AR19" s="20"/>
      <c r="AS19" s="20"/>
      <c r="AT19" s="20"/>
      <c r="AU19" s="20"/>
      <c r="AV19" s="20"/>
      <c r="AW19" s="20"/>
      <c r="AX19" s="20"/>
      <c r="AY19" s="20"/>
    </row>
    <row r="20" spans="3:51" x14ac:dyDescent="0.25">
      <c r="C20" s="20"/>
      <c r="D20" s="20"/>
      <c r="E20" s="20"/>
      <c r="F20" s="21"/>
      <c r="G20" s="20"/>
      <c r="H20" s="21"/>
      <c r="I20" s="20"/>
      <c r="J20" s="21"/>
      <c r="K20" s="21"/>
      <c r="L20" s="21"/>
      <c r="M20" s="20"/>
      <c r="N20" s="21"/>
      <c r="O20" s="20"/>
      <c r="P20" s="21"/>
      <c r="AN20" s="20"/>
      <c r="AO20" s="20"/>
      <c r="AP20" s="20"/>
      <c r="AQ20" s="20"/>
      <c r="AR20" s="20"/>
      <c r="AS20" s="20"/>
      <c r="AT20" s="20"/>
      <c r="AU20" s="20"/>
      <c r="AV20" s="20"/>
      <c r="AW20" s="20"/>
      <c r="AX20" s="20"/>
      <c r="AY20" s="20"/>
    </row>
    <row r="21" spans="3:51" x14ac:dyDescent="0.25">
      <c r="C21" s="20"/>
      <c r="D21" s="20"/>
      <c r="E21" s="20"/>
      <c r="F21" s="21"/>
      <c r="G21" s="20"/>
      <c r="H21" s="21"/>
      <c r="I21" s="20"/>
      <c r="J21" s="21"/>
      <c r="K21" s="21"/>
      <c r="L21" s="21"/>
      <c r="M21" s="20"/>
      <c r="N21" s="21"/>
      <c r="O21" s="20"/>
      <c r="P21" s="21"/>
      <c r="AN21" s="20"/>
      <c r="AO21" s="20"/>
      <c r="AP21" s="20"/>
      <c r="AQ21" s="20"/>
      <c r="AR21" s="20"/>
      <c r="AS21" s="20"/>
      <c r="AT21" s="20"/>
      <c r="AU21" s="20"/>
      <c r="AV21" s="20"/>
      <c r="AW21" s="20"/>
      <c r="AX21" s="20"/>
      <c r="AY21" s="20"/>
    </row>
    <row r="22" spans="3:51" x14ac:dyDescent="0.25">
      <c r="C22" s="20"/>
      <c r="D22" s="20"/>
      <c r="E22" s="20"/>
      <c r="F22" s="21"/>
      <c r="G22" s="20"/>
      <c r="H22" s="21"/>
      <c r="I22" s="20"/>
      <c r="J22" s="21"/>
      <c r="K22" s="21"/>
      <c r="L22" s="21"/>
      <c r="M22" s="20"/>
      <c r="N22" s="21"/>
      <c r="O22" s="20"/>
      <c r="P22" s="21"/>
      <c r="AN22" s="20"/>
      <c r="AO22" s="20"/>
      <c r="AP22" s="20"/>
      <c r="AQ22" s="20"/>
      <c r="AR22" s="20"/>
      <c r="AS22" s="20"/>
      <c r="AT22" s="20"/>
      <c r="AU22" s="20"/>
      <c r="AV22" s="20"/>
      <c r="AW22" s="20"/>
      <c r="AX22" s="20"/>
      <c r="AY22" s="20"/>
    </row>
    <row r="23" spans="3:51" x14ac:dyDescent="0.25">
      <c r="C23" s="20"/>
      <c r="D23" s="20"/>
      <c r="E23" s="20"/>
      <c r="F23" s="21"/>
      <c r="G23" s="20"/>
      <c r="H23" s="21"/>
      <c r="I23" s="20"/>
      <c r="J23" s="21"/>
      <c r="K23" s="21"/>
      <c r="L23" s="21"/>
      <c r="M23" s="20"/>
      <c r="N23" s="21"/>
      <c r="O23" s="20"/>
      <c r="P23" s="21"/>
      <c r="AN23" s="20"/>
      <c r="AO23" s="20"/>
      <c r="AP23" s="20"/>
      <c r="AQ23" s="20"/>
      <c r="AR23" s="20"/>
      <c r="AS23" s="20"/>
      <c r="AT23" s="20"/>
      <c r="AU23" s="20"/>
      <c r="AV23" s="20"/>
      <c r="AW23" s="20"/>
      <c r="AX23" s="20"/>
      <c r="AY23" s="20"/>
    </row>
    <row r="24" spans="3:51" x14ac:dyDescent="0.25">
      <c r="C24" s="20"/>
      <c r="D24" s="20"/>
      <c r="E24" s="20"/>
      <c r="F24" s="21"/>
      <c r="G24" s="20"/>
      <c r="H24" s="21"/>
      <c r="I24" s="20"/>
      <c r="J24" s="21"/>
      <c r="K24" s="21"/>
      <c r="L24" s="21"/>
      <c r="M24" s="20"/>
      <c r="N24" s="21"/>
      <c r="O24" s="20"/>
      <c r="P24" s="21"/>
      <c r="AN24" s="20"/>
      <c r="AO24" s="20"/>
      <c r="AP24" s="20"/>
      <c r="AQ24" s="20"/>
      <c r="AR24" s="20"/>
      <c r="AS24" s="20"/>
      <c r="AT24" s="20"/>
      <c r="AU24" s="20"/>
      <c r="AV24" s="20"/>
      <c r="AW24" s="20"/>
      <c r="AX24" s="20"/>
      <c r="AY24" s="20"/>
    </row>
    <row r="25" spans="3:51" x14ac:dyDescent="0.25">
      <c r="C25" s="20"/>
      <c r="D25" s="20"/>
      <c r="E25" s="20"/>
      <c r="F25" s="20"/>
      <c r="G25" s="20"/>
      <c r="H25" s="20"/>
      <c r="I25" s="20"/>
      <c r="J25" s="20"/>
      <c r="M25" s="20"/>
      <c r="N25" s="20"/>
      <c r="O25" s="20"/>
      <c r="P25" s="20"/>
      <c r="AN25" s="20"/>
      <c r="AO25" s="20"/>
      <c r="AP25" s="20"/>
      <c r="AQ25" s="20"/>
      <c r="AR25" s="20"/>
      <c r="AS25" s="20"/>
      <c r="AT25" s="20"/>
      <c r="AU25" s="20"/>
      <c r="AV25" s="20"/>
      <c r="AW25" s="20"/>
      <c r="AX25" s="20"/>
      <c r="AY25" s="20"/>
    </row>
    <row r="26" spans="3:51" x14ac:dyDescent="0.25">
      <c r="C26" s="20"/>
      <c r="D26" s="20"/>
      <c r="E26" s="20"/>
      <c r="F26" s="20"/>
      <c r="G26" s="20"/>
      <c r="H26" s="20"/>
      <c r="I26" s="20"/>
      <c r="J26" s="20"/>
      <c r="M26" s="20"/>
      <c r="N26" s="20"/>
      <c r="O26" s="20"/>
      <c r="P26" s="20"/>
      <c r="AN26" s="20"/>
      <c r="AO26" s="20"/>
      <c r="AP26" s="20"/>
      <c r="AQ26" s="20"/>
      <c r="AR26" s="20"/>
      <c r="AS26" s="20"/>
      <c r="AT26" s="20"/>
      <c r="AU26" s="20"/>
      <c r="AV26" s="20"/>
      <c r="AW26" s="20"/>
      <c r="AX26" s="20"/>
      <c r="AY26" s="20"/>
    </row>
    <row r="27" spans="3:51" x14ac:dyDescent="0.25">
      <c r="C27" s="20"/>
      <c r="D27" s="20"/>
      <c r="E27" s="20"/>
      <c r="F27" s="20"/>
      <c r="G27" s="20"/>
      <c r="H27" s="20"/>
      <c r="I27" s="20"/>
      <c r="J27" s="20"/>
      <c r="M27" s="20"/>
      <c r="N27" s="20"/>
      <c r="O27" s="20"/>
      <c r="P27" s="20"/>
      <c r="AN27" s="20"/>
      <c r="AO27" s="20"/>
      <c r="AP27" s="20"/>
      <c r="AQ27" s="20"/>
      <c r="AR27" s="20"/>
      <c r="AS27" s="20"/>
    </row>
    <row r="28" spans="3:51" x14ac:dyDescent="0.25">
      <c r="AN28" s="20"/>
      <c r="AO28" s="20"/>
      <c r="AP28" s="20"/>
      <c r="AQ28" s="20"/>
      <c r="AR28" s="20"/>
      <c r="AS28" s="20"/>
    </row>
  </sheetData>
  <mergeCells count="57">
    <mergeCell ref="M2:V3"/>
    <mergeCell ref="S12:T12"/>
    <mergeCell ref="AA4:AB4"/>
    <mergeCell ref="U4:V4"/>
    <mergeCell ref="M12:N12"/>
    <mergeCell ref="M4:N4"/>
    <mergeCell ref="O12:P12"/>
    <mergeCell ref="Q12:R12"/>
    <mergeCell ref="O4:P4"/>
    <mergeCell ref="Q4:R4"/>
    <mergeCell ref="S4:T4"/>
    <mergeCell ref="W4:X4"/>
    <mergeCell ref="Y4:Z4"/>
    <mergeCell ref="W12:X12"/>
    <mergeCell ref="Y12:Z12"/>
    <mergeCell ref="AA12:AB12"/>
    <mergeCell ref="K12:L12"/>
    <mergeCell ref="B2:B5"/>
    <mergeCell ref="C4:D4"/>
    <mergeCell ref="E4:F4"/>
    <mergeCell ref="G4:H4"/>
    <mergeCell ref="I4:J4"/>
    <mergeCell ref="C2:L3"/>
    <mergeCell ref="K4:L4"/>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AC4:AD4"/>
    <mergeCell ref="AE4:AF4"/>
    <mergeCell ref="W2:AF3"/>
    <mergeCell ref="AU4:AV4"/>
    <mergeCell ref="AU12:AV12"/>
    <mergeCell ref="AG2:AP3"/>
    <mergeCell ref="AO12:AP12"/>
    <mergeCell ref="AM4:AN4"/>
    <mergeCell ref="AI12:AJ12"/>
    <mergeCell ref="AK12:AL12"/>
    <mergeCell ref="AS4:AT4"/>
    <mergeCell ref="AS12:AT12"/>
    <mergeCell ref="AW4:AX4"/>
    <mergeCell ref="AY4:AZ4"/>
    <mergeCell ref="AW12:AX12"/>
    <mergeCell ref="AY12:AZ12"/>
    <mergeCell ref="AQ2:AZ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5"/>
  <sheetViews>
    <sheetView workbookViewId="0">
      <pane ySplit="3" topLeftCell="A4" activePane="bottomLeft" state="frozen"/>
      <selection activeCell="B1" sqref="B1"/>
      <selection pane="bottomLeft" activeCell="B2" sqref="B2:D2"/>
    </sheetView>
  </sheetViews>
  <sheetFormatPr defaultRowHeight="15" x14ac:dyDescent="0.25"/>
  <cols>
    <col min="1" max="1" width="3.5703125" customWidth="1"/>
    <col min="2" max="2" width="27.85546875" customWidth="1"/>
    <col min="3" max="3" width="17" customWidth="1"/>
    <col min="4" max="4" width="14.28515625" customWidth="1"/>
    <col min="5" max="5" width="2.7109375" style="20" customWidth="1"/>
    <col min="6" max="6" width="27.85546875" style="20" customWidth="1"/>
    <col min="7" max="7" width="17.5703125" customWidth="1"/>
    <col min="8" max="8" width="15.28515625" customWidth="1"/>
    <col min="9" max="9" width="2.85546875" style="20" customWidth="1"/>
    <col min="10" max="10" width="27.85546875" style="20" customWidth="1"/>
    <col min="11" max="11" width="18" customWidth="1"/>
    <col min="12" max="12" width="15" customWidth="1"/>
    <col min="13" max="13" width="3" style="20" customWidth="1"/>
    <col min="14" max="14" width="27.85546875" style="20" customWidth="1"/>
    <col min="15" max="15" width="16.85546875" customWidth="1"/>
    <col min="16" max="16" width="14.5703125" customWidth="1"/>
    <col min="17" max="17" width="5.42578125" customWidth="1"/>
    <col min="18" max="18" width="28.7109375" customWidth="1"/>
    <col min="19" max="19" width="17.28515625" customWidth="1"/>
    <col min="20" max="20" width="15" customWidth="1"/>
  </cols>
  <sheetData>
    <row r="1" spans="2:22" s="20" customFormat="1" x14ac:dyDescent="0.25"/>
    <row r="2" spans="2:22" s="20" customFormat="1" ht="33" customHeight="1" x14ac:dyDescent="0.25">
      <c r="B2" s="87">
        <v>2015</v>
      </c>
      <c r="C2" s="88"/>
      <c r="D2" s="89"/>
      <c r="F2" s="87">
        <v>2016</v>
      </c>
      <c r="G2" s="88"/>
      <c r="H2" s="89"/>
      <c r="J2" s="87">
        <v>2017</v>
      </c>
      <c r="K2" s="88"/>
      <c r="L2" s="89"/>
      <c r="N2" s="87">
        <v>2018</v>
      </c>
      <c r="O2" s="88"/>
      <c r="P2" s="89"/>
      <c r="R2" s="87">
        <v>2019</v>
      </c>
      <c r="S2" s="88"/>
      <c r="T2" s="89"/>
    </row>
    <row r="3" spans="2:22" s="54" customFormat="1" ht="51.75" customHeight="1" x14ac:dyDescent="0.25">
      <c r="B3" s="28" t="s">
        <v>160</v>
      </c>
      <c r="C3" s="28" t="s">
        <v>161</v>
      </c>
      <c r="D3" s="28" t="s">
        <v>162</v>
      </c>
      <c r="F3" s="28" t="s">
        <v>160</v>
      </c>
      <c r="G3" s="28" t="s">
        <v>161</v>
      </c>
      <c r="H3" s="28" t="s">
        <v>162</v>
      </c>
      <c r="J3" s="28" t="s">
        <v>160</v>
      </c>
      <c r="K3" s="28" t="s">
        <v>161</v>
      </c>
      <c r="L3" s="28" t="s">
        <v>162</v>
      </c>
      <c r="N3" s="28" t="s">
        <v>160</v>
      </c>
      <c r="O3" s="28" t="s">
        <v>161</v>
      </c>
      <c r="P3" s="28" t="s">
        <v>162</v>
      </c>
      <c r="R3" s="28" t="s">
        <v>160</v>
      </c>
      <c r="S3" s="28" t="s">
        <v>161</v>
      </c>
      <c r="T3" s="28" t="s">
        <v>162</v>
      </c>
    </row>
    <row r="4" spans="2:22" x14ac:dyDescent="0.25">
      <c r="B4" s="2" t="s">
        <v>157</v>
      </c>
      <c r="C4" s="26">
        <v>1152.44</v>
      </c>
      <c r="D4" s="23">
        <v>4075</v>
      </c>
      <c r="F4" s="34" t="s">
        <v>157</v>
      </c>
      <c r="G4" s="26">
        <v>1047.28</v>
      </c>
      <c r="H4" s="23">
        <v>4079</v>
      </c>
      <c r="J4" s="2" t="s">
        <v>157</v>
      </c>
      <c r="K4" s="26">
        <v>958.72</v>
      </c>
      <c r="L4" s="23">
        <v>3943</v>
      </c>
      <c r="N4" s="2" t="s">
        <v>157</v>
      </c>
      <c r="O4" s="26">
        <v>923.19</v>
      </c>
      <c r="P4" s="23">
        <v>3211</v>
      </c>
      <c r="R4" s="49" t="s">
        <v>157</v>
      </c>
      <c r="S4" s="42">
        <v>927.9</v>
      </c>
      <c r="T4" s="3">
        <v>3121</v>
      </c>
      <c r="U4" s="20"/>
    </row>
    <row r="5" spans="2:22" x14ac:dyDescent="0.25">
      <c r="B5" s="34" t="s">
        <v>158</v>
      </c>
      <c r="C5" s="26">
        <v>420.81</v>
      </c>
      <c r="D5" s="23">
        <v>2319</v>
      </c>
      <c r="F5" s="34" t="s">
        <v>158</v>
      </c>
      <c r="G5" s="26">
        <v>346.58</v>
      </c>
      <c r="H5" s="23">
        <v>2268</v>
      </c>
      <c r="J5" s="2" t="s">
        <v>158</v>
      </c>
      <c r="K5" s="31">
        <v>365.32</v>
      </c>
      <c r="L5" s="32">
        <v>2247</v>
      </c>
      <c r="N5" s="2" t="s">
        <v>163</v>
      </c>
      <c r="O5" s="26">
        <v>1326.31</v>
      </c>
      <c r="P5" s="23">
        <v>2622</v>
      </c>
      <c r="R5" s="49" t="s">
        <v>163</v>
      </c>
      <c r="S5" s="42">
        <v>1282.4000000000001</v>
      </c>
      <c r="T5" s="3">
        <v>2263</v>
      </c>
      <c r="U5" s="20"/>
      <c r="V5" s="20"/>
    </row>
    <row r="6" spans="2:22" x14ac:dyDescent="0.25">
      <c r="B6" s="2" t="s">
        <v>159</v>
      </c>
      <c r="C6" s="31">
        <v>516.71</v>
      </c>
      <c r="D6" s="32">
        <v>1732</v>
      </c>
      <c r="F6" s="2" t="s">
        <v>159</v>
      </c>
      <c r="G6" s="26">
        <v>371.3</v>
      </c>
      <c r="H6" s="23">
        <v>1675</v>
      </c>
      <c r="J6" s="30" t="s">
        <v>159</v>
      </c>
      <c r="K6" s="26">
        <v>460.84</v>
      </c>
      <c r="L6" s="23">
        <v>1690</v>
      </c>
      <c r="N6" s="34" t="s">
        <v>158</v>
      </c>
      <c r="O6" s="31">
        <v>385.48</v>
      </c>
      <c r="P6" s="32">
        <v>1550</v>
      </c>
      <c r="R6" s="49" t="s">
        <v>158</v>
      </c>
      <c r="S6" s="44">
        <v>395.5</v>
      </c>
      <c r="T6" s="45">
        <v>1529</v>
      </c>
      <c r="U6" s="20"/>
      <c r="V6" s="20"/>
    </row>
    <row r="7" spans="2:22" x14ac:dyDescent="0.25">
      <c r="B7" s="2" t="s">
        <v>163</v>
      </c>
      <c r="C7" s="26">
        <v>720.55</v>
      </c>
      <c r="D7" s="23">
        <v>1715</v>
      </c>
      <c r="F7" s="2" t="s">
        <v>163</v>
      </c>
      <c r="G7" s="26">
        <v>940.77</v>
      </c>
      <c r="H7" s="23">
        <v>1559</v>
      </c>
      <c r="J7" s="2" t="s">
        <v>163</v>
      </c>
      <c r="K7" s="26">
        <v>984.4</v>
      </c>
      <c r="L7" s="23">
        <v>1673</v>
      </c>
      <c r="N7" s="2" t="s">
        <v>159</v>
      </c>
      <c r="O7" s="26">
        <v>539.91</v>
      </c>
      <c r="P7" s="23">
        <v>1468</v>
      </c>
      <c r="R7" s="43" t="s">
        <v>159</v>
      </c>
      <c r="S7" s="42">
        <v>588.79999999999995</v>
      </c>
      <c r="T7" s="3">
        <v>1333</v>
      </c>
      <c r="U7" s="20"/>
      <c r="V7" s="20"/>
    </row>
    <row r="8" spans="2:22" x14ac:dyDescent="0.25">
      <c r="B8" s="2" t="s">
        <v>164</v>
      </c>
      <c r="C8" s="26">
        <v>1121.73</v>
      </c>
      <c r="D8" s="23">
        <v>378</v>
      </c>
      <c r="F8" s="2" t="s">
        <v>164</v>
      </c>
      <c r="G8" s="26">
        <v>1332.13</v>
      </c>
      <c r="H8" s="23">
        <v>394</v>
      </c>
      <c r="J8" s="2" t="s">
        <v>164</v>
      </c>
      <c r="K8" s="26">
        <v>1211.83</v>
      </c>
      <c r="L8" s="23">
        <v>264</v>
      </c>
      <c r="N8" s="2" t="s">
        <v>164</v>
      </c>
      <c r="O8" s="26">
        <v>1658.78</v>
      </c>
      <c r="P8" s="23">
        <v>360</v>
      </c>
      <c r="R8" s="49" t="s">
        <v>164</v>
      </c>
      <c r="S8" s="42">
        <v>1788</v>
      </c>
      <c r="T8" s="3">
        <v>362</v>
      </c>
      <c r="U8" s="20"/>
      <c r="V8" s="20"/>
    </row>
    <row r="9" spans="2:22" x14ac:dyDescent="0.25">
      <c r="B9" s="2" t="s">
        <v>165</v>
      </c>
      <c r="C9" s="26">
        <v>1043.8399999999999</v>
      </c>
      <c r="D9" s="23">
        <v>153</v>
      </c>
      <c r="F9" s="2" t="s">
        <v>167</v>
      </c>
      <c r="G9" s="26">
        <v>1595.53</v>
      </c>
      <c r="H9" s="23">
        <v>168</v>
      </c>
      <c r="J9" s="2" t="s">
        <v>174</v>
      </c>
      <c r="K9" s="26">
        <v>1811.94</v>
      </c>
      <c r="L9" s="23">
        <v>171</v>
      </c>
      <c r="N9" s="2" t="s">
        <v>174</v>
      </c>
      <c r="O9" s="26">
        <v>2072.17</v>
      </c>
      <c r="P9" s="23">
        <v>267</v>
      </c>
      <c r="R9" s="49" t="s">
        <v>169</v>
      </c>
      <c r="S9" s="42">
        <v>2034.9</v>
      </c>
      <c r="T9" s="3">
        <v>311</v>
      </c>
      <c r="U9" s="20"/>
      <c r="V9" s="20"/>
    </row>
    <row r="10" spans="2:22" x14ac:dyDescent="0.25">
      <c r="B10" s="2" t="s">
        <v>166</v>
      </c>
      <c r="C10" s="26">
        <v>980.77</v>
      </c>
      <c r="D10" s="23">
        <v>150</v>
      </c>
      <c r="F10" s="2" t="s">
        <v>165</v>
      </c>
      <c r="G10" s="26">
        <v>1186.73</v>
      </c>
      <c r="H10" s="23">
        <v>143</v>
      </c>
      <c r="J10" s="2" t="s">
        <v>167</v>
      </c>
      <c r="K10" s="26">
        <v>1435.43</v>
      </c>
      <c r="L10" s="23">
        <v>146</v>
      </c>
      <c r="N10" s="2" t="s">
        <v>169</v>
      </c>
      <c r="O10" s="26">
        <v>2406.54</v>
      </c>
      <c r="P10" s="23">
        <v>251</v>
      </c>
      <c r="R10" s="49" t="s">
        <v>167</v>
      </c>
      <c r="S10" s="42">
        <v>1856.1</v>
      </c>
      <c r="T10" s="3">
        <v>231</v>
      </c>
      <c r="U10" s="20"/>
      <c r="V10" s="20"/>
    </row>
    <row r="11" spans="2:22" x14ac:dyDescent="0.25">
      <c r="B11" s="2" t="s">
        <v>167</v>
      </c>
      <c r="C11" s="26">
        <v>1963.91</v>
      </c>
      <c r="D11" s="23">
        <v>144</v>
      </c>
      <c r="F11" s="2" t="s">
        <v>174</v>
      </c>
      <c r="G11" s="26">
        <v>1916.1</v>
      </c>
      <c r="H11" s="23">
        <v>136</v>
      </c>
      <c r="J11" s="2" t="s">
        <v>168</v>
      </c>
      <c r="K11" s="26">
        <v>1979.02</v>
      </c>
      <c r="L11" s="23">
        <v>101</v>
      </c>
      <c r="N11" s="2" t="s">
        <v>167</v>
      </c>
      <c r="O11" s="26">
        <v>2046.23</v>
      </c>
      <c r="P11" s="23">
        <v>220</v>
      </c>
      <c r="R11" s="49" t="s">
        <v>170</v>
      </c>
      <c r="S11" s="42">
        <v>2453.4</v>
      </c>
      <c r="T11" s="3">
        <v>179</v>
      </c>
      <c r="U11" s="20"/>
      <c r="V11" s="20"/>
    </row>
    <row r="12" spans="2:22" x14ac:dyDescent="0.25">
      <c r="B12" s="2" t="s">
        <v>168</v>
      </c>
      <c r="C12" s="26">
        <v>1637.71</v>
      </c>
      <c r="D12" s="23">
        <v>108</v>
      </c>
      <c r="F12" s="2" t="s">
        <v>169</v>
      </c>
      <c r="G12" s="26">
        <v>1626.74</v>
      </c>
      <c r="H12" s="23">
        <v>125</v>
      </c>
      <c r="J12" s="2" t="s">
        <v>165</v>
      </c>
      <c r="K12" s="26">
        <v>1201.47</v>
      </c>
      <c r="L12" s="23">
        <v>101</v>
      </c>
      <c r="N12" s="2" t="s">
        <v>170</v>
      </c>
      <c r="O12" s="26">
        <v>2719.44</v>
      </c>
      <c r="P12" s="23">
        <v>166</v>
      </c>
      <c r="R12" s="49" t="s">
        <v>165</v>
      </c>
      <c r="S12" s="42">
        <v>1780.9</v>
      </c>
      <c r="T12" s="3">
        <v>144</v>
      </c>
      <c r="U12" s="20"/>
      <c r="V12" s="20"/>
    </row>
    <row r="13" spans="2:22" x14ac:dyDescent="0.25">
      <c r="B13" s="2" t="s">
        <v>169</v>
      </c>
      <c r="C13" s="26">
        <v>2092.8000000000002</v>
      </c>
      <c r="D13" s="23">
        <v>97</v>
      </c>
      <c r="F13" s="2" t="s">
        <v>166</v>
      </c>
      <c r="G13" s="26">
        <v>1350.79</v>
      </c>
      <c r="H13" s="23">
        <v>121</v>
      </c>
      <c r="J13" s="2" t="s">
        <v>169</v>
      </c>
      <c r="K13" s="26">
        <v>1816.29</v>
      </c>
      <c r="L13" s="23">
        <v>93</v>
      </c>
      <c r="N13" s="2" t="s">
        <v>168</v>
      </c>
      <c r="O13" s="26">
        <v>1955.75</v>
      </c>
      <c r="P13" s="23">
        <v>144</v>
      </c>
      <c r="R13" s="49" t="s">
        <v>168</v>
      </c>
      <c r="S13" s="42">
        <v>1818.2</v>
      </c>
      <c r="T13" s="3">
        <v>140</v>
      </c>
      <c r="U13" s="20"/>
      <c r="V13" s="20"/>
    </row>
    <row r="14" spans="2:22" x14ac:dyDescent="0.25">
      <c r="B14" s="2" t="s">
        <v>170</v>
      </c>
      <c r="C14" s="26">
        <v>2784.19</v>
      </c>
      <c r="D14" s="23">
        <v>83</v>
      </c>
      <c r="F14" s="2" t="s">
        <v>168</v>
      </c>
      <c r="G14" s="26">
        <v>2094.46</v>
      </c>
      <c r="H14" s="23">
        <v>107</v>
      </c>
      <c r="J14" s="2" t="s">
        <v>166</v>
      </c>
      <c r="K14" s="26">
        <v>1315.03</v>
      </c>
      <c r="L14" s="23">
        <v>87</v>
      </c>
      <c r="N14" s="2" t="s">
        <v>165</v>
      </c>
      <c r="O14" s="26">
        <v>2182.7600000000002</v>
      </c>
      <c r="P14" s="23">
        <v>100</v>
      </c>
      <c r="R14" s="49" t="s">
        <v>174</v>
      </c>
      <c r="S14" s="42">
        <v>2092</v>
      </c>
      <c r="T14" s="3">
        <v>137</v>
      </c>
      <c r="U14" s="20"/>
      <c r="V14" s="20"/>
    </row>
    <row r="15" spans="2:22" x14ac:dyDescent="0.25">
      <c r="B15" s="2" t="s">
        <v>171</v>
      </c>
      <c r="C15" s="26">
        <v>1958.31</v>
      </c>
      <c r="D15" s="23">
        <v>68</v>
      </c>
      <c r="F15" s="2" t="s">
        <v>170</v>
      </c>
      <c r="G15" s="26">
        <v>2263.84</v>
      </c>
      <c r="H15" s="23">
        <v>93</v>
      </c>
      <c r="J15" s="2" t="s">
        <v>170</v>
      </c>
      <c r="K15" s="26">
        <v>2755.3</v>
      </c>
      <c r="L15" s="23">
        <v>77</v>
      </c>
      <c r="N15" s="2" t="s">
        <v>166</v>
      </c>
      <c r="O15" s="26">
        <v>1261.73</v>
      </c>
      <c r="P15" s="23">
        <v>99</v>
      </c>
      <c r="R15" s="49" t="s">
        <v>175</v>
      </c>
      <c r="S15" s="42">
        <v>3632.5</v>
      </c>
      <c r="T15" s="3">
        <v>117</v>
      </c>
      <c r="U15" s="20"/>
      <c r="V15" s="20"/>
    </row>
    <row r="16" spans="2:22" x14ac:dyDescent="0.25">
      <c r="B16" s="2" t="s">
        <v>172</v>
      </c>
      <c r="C16" s="26">
        <v>1528.85</v>
      </c>
      <c r="D16" s="23">
        <v>64</v>
      </c>
      <c r="F16" s="2" t="s">
        <v>171</v>
      </c>
      <c r="G16" s="26">
        <v>2876.9</v>
      </c>
      <c r="H16" s="23">
        <v>71</v>
      </c>
      <c r="J16" s="2" t="s">
        <v>175</v>
      </c>
      <c r="K16" s="26">
        <v>2879.16</v>
      </c>
      <c r="L16" s="23">
        <v>64</v>
      </c>
      <c r="N16" s="2" t="s">
        <v>171</v>
      </c>
      <c r="O16" s="26">
        <v>3046.82</v>
      </c>
      <c r="P16" s="23">
        <v>80</v>
      </c>
      <c r="R16" s="49" t="s">
        <v>166</v>
      </c>
      <c r="S16" s="42">
        <v>1405.6</v>
      </c>
      <c r="T16" s="3">
        <v>110</v>
      </c>
      <c r="U16" s="20"/>
      <c r="V16" s="20"/>
    </row>
    <row r="17" spans="2:22" x14ac:dyDescent="0.25">
      <c r="B17" s="2" t="s">
        <v>173</v>
      </c>
      <c r="C17" s="26">
        <v>1897.73</v>
      </c>
      <c r="D17" s="23">
        <v>56</v>
      </c>
      <c r="F17" s="2" t="s">
        <v>173</v>
      </c>
      <c r="G17" s="26">
        <v>2477.64</v>
      </c>
      <c r="H17" s="23">
        <v>52</v>
      </c>
      <c r="J17" s="2" t="s">
        <v>171</v>
      </c>
      <c r="K17" s="26">
        <v>2243.29</v>
      </c>
      <c r="L17" s="23">
        <v>62</v>
      </c>
      <c r="N17" s="2" t="s">
        <v>173</v>
      </c>
      <c r="O17" s="26">
        <v>3189.07</v>
      </c>
      <c r="P17" s="23">
        <v>80</v>
      </c>
      <c r="R17" s="49" t="s">
        <v>171</v>
      </c>
      <c r="S17" s="42">
        <v>3812.6</v>
      </c>
      <c r="T17" s="3">
        <v>90</v>
      </c>
      <c r="U17" s="20"/>
      <c r="V17" s="20"/>
    </row>
    <row r="18" spans="2:22" x14ac:dyDescent="0.25">
      <c r="B18" s="20"/>
      <c r="C18" s="20"/>
      <c r="D18" s="20"/>
      <c r="G18" s="20"/>
      <c r="H18" s="20"/>
      <c r="J18" s="2" t="s">
        <v>173</v>
      </c>
      <c r="K18" s="26">
        <v>1963.57</v>
      </c>
      <c r="L18" s="23">
        <v>59</v>
      </c>
      <c r="N18" s="2" t="s">
        <v>177</v>
      </c>
      <c r="O18" s="26">
        <v>1736.24</v>
      </c>
      <c r="P18" s="23">
        <v>69</v>
      </c>
      <c r="R18" s="49" t="s">
        <v>173</v>
      </c>
      <c r="S18" s="42">
        <v>2437.8000000000002</v>
      </c>
      <c r="T18" s="3">
        <v>79</v>
      </c>
      <c r="U18" s="20"/>
      <c r="V18" s="20"/>
    </row>
    <row r="19" spans="2:22" x14ac:dyDescent="0.25">
      <c r="B19" s="20"/>
      <c r="C19" s="20"/>
      <c r="D19" s="20"/>
      <c r="G19" s="20"/>
      <c r="H19" s="20"/>
      <c r="J19" s="2" t="s">
        <v>176</v>
      </c>
      <c r="K19" s="26">
        <v>1271.8599999999999</v>
      </c>
      <c r="L19" s="23">
        <v>55</v>
      </c>
      <c r="N19" s="2" t="s">
        <v>175</v>
      </c>
      <c r="O19" s="26">
        <v>2499.56</v>
      </c>
      <c r="P19" s="23">
        <v>63</v>
      </c>
      <c r="R19" s="49" t="s">
        <v>177</v>
      </c>
      <c r="S19" s="42">
        <v>1907.5</v>
      </c>
      <c r="T19" s="3">
        <v>70</v>
      </c>
      <c r="U19" s="20"/>
      <c r="V19" s="20"/>
    </row>
    <row r="20" spans="2:22" x14ac:dyDescent="0.25">
      <c r="B20" s="20"/>
      <c r="C20" s="20"/>
      <c r="D20" s="20"/>
      <c r="G20" s="20"/>
      <c r="H20" s="20"/>
      <c r="K20" s="20"/>
      <c r="L20" s="20"/>
      <c r="N20" s="2" t="s">
        <v>172</v>
      </c>
      <c r="O20" s="26">
        <v>2458.54</v>
      </c>
      <c r="P20" s="23">
        <v>58</v>
      </c>
      <c r="R20" s="49" t="s">
        <v>172</v>
      </c>
      <c r="S20" s="42">
        <v>2100.9</v>
      </c>
      <c r="T20" s="3">
        <v>63</v>
      </c>
      <c r="U20" s="20"/>
      <c r="V20" s="20"/>
    </row>
    <row r="21" spans="2:22" x14ac:dyDescent="0.25">
      <c r="K21" s="20"/>
      <c r="N21" s="2" t="s">
        <v>178</v>
      </c>
      <c r="O21" s="26">
        <v>2868.18</v>
      </c>
      <c r="P21" s="23">
        <v>57</v>
      </c>
      <c r="R21" s="49" t="s">
        <v>181</v>
      </c>
      <c r="S21" s="42">
        <v>1481.2</v>
      </c>
      <c r="T21" s="3">
        <v>61</v>
      </c>
      <c r="U21" s="20"/>
      <c r="V21" s="20"/>
    </row>
    <row r="22" spans="2:22" s="20" customFormat="1" x14ac:dyDescent="0.25">
      <c r="B22" s="90" t="s">
        <v>187</v>
      </c>
      <c r="C22" s="90"/>
      <c r="D22" s="90"/>
      <c r="E22" s="90"/>
      <c r="F22" s="29"/>
      <c r="J22" s="29"/>
      <c r="N22" s="29"/>
      <c r="R22" s="49" t="s">
        <v>182</v>
      </c>
      <c r="S22" s="42">
        <v>2141.6</v>
      </c>
      <c r="T22" s="3">
        <v>54</v>
      </c>
    </row>
    <row r="23" spans="2:22" s="20" customFormat="1" x14ac:dyDescent="0.25">
      <c r="R23" s="49" t="s">
        <v>176</v>
      </c>
      <c r="S23" s="42">
        <v>1025.9000000000001</v>
      </c>
      <c r="T23" s="3">
        <v>52</v>
      </c>
    </row>
    <row r="24" spans="2:22" s="20" customFormat="1" x14ac:dyDescent="0.25">
      <c r="B24" s="90" t="s">
        <v>188</v>
      </c>
      <c r="C24" s="90"/>
      <c r="D24" s="90"/>
      <c r="E24" s="90"/>
      <c r="F24" s="90"/>
      <c r="G24" s="90"/>
    </row>
    <row r="25" spans="2:22" x14ac:dyDescent="0.25">
      <c r="B25" s="20"/>
      <c r="C25" s="20"/>
      <c r="T25" s="20"/>
      <c r="U25" s="20"/>
      <c r="V25" s="20"/>
    </row>
    <row r="26" spans="2:22" x14ac:dyDescent="0.25">
      <c r="B26" s="58" t="s">
        <v>38</v>
      </c>
      <c r="C26" s="58"/>
      <c r="D26" s="58"/>
      <c r="E26" s="58"/>
      <c r="T26" s="20"/>
      <c r="U26" s="20"/>
      <c r="V26" s="20"/>
    </row>
    <row r="27" spans="2:22" x14ac:dyDescent="0.25">
      <c r="T27" s="20"/>
      <c r="U27" s="20"/>
      <c r="V27" s="20"/>
    </row>
    <row r="28" spans="2:22" x14ac:dyDescent="0.25">
      <c r="T28" s="20"/>
      <c r="U28" s="20"/>
      <c r="V28" s="20"/>
    </row>
    <row r="29" spans="2:22" x14ac:dyDescent="0.25">
      <c r="T29" s="20"/>
      <c r="U29" s="20"/>
      <c r="V29" s="20"/>
    </row>
    <row r="30" spans="2:22" x14ac:dyDescent="0.25">
      <c r="T30" s="20"/>
      <c r="U30" s="20"/>
      <c r="V30" s="20"/>
    </row>
    <row r="31" spans="2:22" x14ac:dyDescent="0.25">
      <c r="T31" s="20"/>
      <c r="U31" s="20"/>
      <c r="V31" s="20"/>
    </row>
    <row r="32" spans="2:22" x14ac:dyDescent="0.25">
      <c r="T32" s="20"/>
      <c r="U32" s="20"/>
      <c r="V32" s="20"/>
    </row>
    <row r="33" spans="20:22" x14ac:dyDescent="0.25">
      <c r="T33" s="20"/>
      <c r="U33" s="20"/>
      <c r="V33" s="20"/>
    </row>
    <row r="34" spans="20:22" x14ac:dyDescent="0.25">
      <c r="T34" s="20"/>
      <c r="U34" s="20"/>
      <c r="V34" s="20"/>
    </row>
    <row r="35" spans="20:22" x14ac:dyDescent="0.25">
      <c r="T35" s="20"/>
      <c r="U35" s="20"/>
      <c r="V35" s="20"/>
    </row>
    <row r="36" spans="20:22" x14ac:dyDescent="0.25">
      <c r="T36" s="20"/>
      <c r="U36" s="20"/>
      <c r="V36" s="20"/>
    </row>
    <row r="37" spans="20:22" x14ac:dyDescent="0.25">
      <c r="T37" s="20"/>
      <c r="U37" s="20"/>
      <c r="V37" s="20"/>
    </row>
    <row r="38" spans="20:22" x14ac:dyDescent="0.25">
      <c r="T38" s="20"/>
      <c r="U38" s="20"/>
      <c r="V38" s="20"/>
    </row>
    <row r="39" spans="20:22" x14ac:dyDescent="0.25">
      <c r="T39" s="20"/>
      <c r="U39" s="20"/>
      <c r="V39" s="20"/>
    </row>
    <row r="40" spans="20:22" x14ac:dyDescent="0.25">
      <c r="T40" s="20"/>
      <c r="U40" s="20"/>
      <c r="V40" s="20"/>
    </row>
    <row r="41" spans="20:22" x14ac:dyDescent="0.25">
      <c r="T41" s="20"/>
      <c r="U41" s="20"/>
      <c r="V41" s="20"/>
    </row>
    <row r="42" spans="20:22" x14ac:dyDescent="0.25">
      <c r="T42" s="20"/>
      <c r="U42" s="20"/>
      <c r="V42" s="20"/>
    </row>
    <row r="43" spans="20:22" x14ac:dyDescent="0.25">
      <c r="T43" s="20"/>
      <c r="U43" s="20"/>
      <c r="V43" s="20"/>
    </row>
    <row r="44" spans="20:22" x14ac:dyDescent="0.25">
      <c r="T44" s="20"/>
      <c r="U44" s="20"/>
      <c r="V44" s="20"/>
    </row>
    <row r="45" spans="20:22" x14ac:dyDescent="0.25">
      <c r="T45" s="20"/>
      <c r="U45" s="20"/>
      <c r="V45" s="20"/>
    </row>
    <row r="46" spans="20:22" x14ac:dyDescent="0.25">
      <c r="T46" s="20"/>
      <c r="U46" s="20"/>
      <c r="V46" s="20"/>
    </row>
    <row r="47" spans="20:22" x14ac:dyDescent="0.25">
      <c r="T47" s="20"/>
      <c r="U47" s="20"/>
      <c r="V47" s="20"/>
    </row>
    <row r="48" spans="20:22" x14ac:dyDescent="0.25">
      <c r="T48" s="20"/>
      <c r="U48" s="20"/>
      <c r="V48" s="20"/>
    </row>
    <row r="49" spans="20:22" x14ac:dyDescent="0.25">
      <c r="T49" s="20"/>
      <c r="U49" s="20"/>
      <c r="V49" s="20"/>
    </row>
    <row r="50" spans="20:22" x14ac:dyDescent="0.25">
      <c r="T50" s="20"/>
      <c r="U50" s="20"/>
      <c r="V50" s="20"/>
    </row>
    <row r="51" spans="20:22" x14ac:dyDescent="0.25">
      <c r="T51" s="20"/>
      <c r="U51" s="20"/>
      <c r="V51" s="20"/>
    </row>
    <row r="52" spans="20:22" x14ac:dyDescent="0.25">
      <c r="T52" s="20"/>
      <c r="U52" s="20"/>
      <c r="V52" s="20"/>
    </row>
    <row r="53" spans="20:22" x14ac:dyDescent="0.25">
      <c r="T53" s="20"/>
      <c r="U53" s="20"/>
      <c r="V53" s="20"/>
    </row>
    <row r="54" spans="20:22" x14ac:dyDescent="0.25">
      <c r="T54" s="20"/>
      <c r="U54" s="20"/>
      <c r="V54" s="20"/>
    </row>
    <row r="55" spans="20:22" x14ac:dyDescent="0.25">
      <c r="T55" s="20"/>
      <c r="U55" s="20"/>
      <c r="V55" s="20"/>
    </row>
  </sheetData>
  <mergeCells count="8">
    <mergeCell ref="B26:E26"/>
    <mergeCell ref="R2:T2"/>
    <mergeCell ref="B22:E22"/>
    <mergeCell ref="B24:G24"/>
    <mergeCell ref="N2:P2"/>
    <mergeCell ref="J2:L2"/>
    <mergeCell ref="F2:H2"/>
    <mergeCell ref="B2:D2"/>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workbookViewId="0">
      <pane ySplit="3" topLeftCell="A4" activePane="bottomLeft" state="frozen"/>
      <selection pane="bottomLeft" activeCell="B2" sqref="B2:D2"/>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20" customWidth="1"/>
    <col min="6" max="6" width="39.28515625" style="20" customWidth="1"/>
    <col min="7" max="7" width="19.7109375" customWidth="1"/>
    <col min="8" max="8" width="15.140625" customWidth="1"/>
    <col min="9" max="9" width="3.42578125" style="20" customWidth="1"/>
    <col min="10" max="10" width="39.28515625" style="20" customWidth="1"/>
    <col min="11" max="11" width="21.7109375" customWidth="1"/>
    <col min="12" max="12" width="14.85546875" customWidth="1"/>
    <col min="13" max="13" width="4" style="20" customWidth="1"/>
    <col min="14" max="14" width="39.28515625" style="20" customWidth="1"/>
    <col min="15" max="15" width="19.28515625" customWidth="1"/>
    <col min="16" max="16" width="13.85546875" customWidth="1"/>
    <col min="18" max="18" width="39" customWidth="1"/>
    <col min="19" max="19" width="20.28515625" customWidth="1"/>
    <col min="20" max="20" width="13.5703125" customWidth="1"/>
  </cols>
  <sheetData>
    <row r="1" spans="2:21" ht="11.25" customHeight="1" x14ac:dyDescent="0.25"/>
    <row r="2" spans="2:21" ht="33" customHeight="1" x14ac:dyDescent="0.25">
      <c r="B2" s="91">
        <v>2015</v>
      </c>
      <c r="C2" s="92"/>
      <c r="D2" s="93"/>
      <c r="F2" s="91">
        <v>2016</v>
      </c>
      <c r="G2" s="92"/>
      <c r="H2" s="93"/>
      <c r="J2" s="91">
        <v>2017</v>
      </c>
      <c r="K2" s="92"/>
      <c r="L2" s="93"/>
      <c r="N2" s="91">
        <v>2018</v>
      </c>
      <c r="O2" s="92"/>
      <c r="P2" s="93"/>
      <c r="R2" s="71">
        <v>2019</v>
      </c>
      <c r="S2" s="72"/>
      <c r="T2" s="73"/>
    </row>
    <row r="3" spans="2:21" s="54" customFormat="1" ht="48" customHeight="1" x14ac:dyDescent="0.25">
      <c r="B3" s="53" t="s">
        <v>160</v>
      </c>
      <c r="C3" s="28" t="s">
        <v>104</v>
      </c>
      <c r="D3" s="28" t="s">
        <v>162</v>
      </c>
      <c r="F3" s="53" t="s">
        <v>160</v>
      </c>
      <c r="G3" s="28" t="s">
        <v>104</v>
      </c>
      <c r="H3" s="28" t="s">
        <v>162</v>
      </c>
      <c r="J3" s="53" t="s">
        <v>160</v>
      </c>
      <c r="K3" s="28" t="s">
        <v>104</v>
      </c>
      <c r="L3" s="28" t="s">
        <v>162</v>
      </c>
      <c r="N3" s="53" t="s">
        <v>160</v>
      </c>
      <c r="O3" s="28" t="s">
        <v>104</v>
      </c>
      <c r="P3" s="28" t="s">
        <v>162</v>
      </c>
      <c r="R3" s="53" t="s">
        <v>160</v>
      </c>
      <c r="S3" s="28" t="s">
        <v>104</v>
      </c>
      <c r="T3" s="28" t="s">
        <v>162</v>
      </c>
    </row>
    <row r="4" spans="2:21" x14ac:dyDescent="0.25">
      <c r="B4" s="49" t="s">
        <v>157</v>
      </c>
      <c r="C4" s="26">
        <v>2.12</v>
      </c>
      <c r="D4" s="23">
        <v>4075</v>
      </c>
      <c r="F4" s="49" t="s">
        <v>157</v>
      </c>
      <c r="G4" s="26">
        <v>2.08</v>
      </c>
      <c r="H4" s="23">
        <v>4079</v>
      </c>
      <c r="J4" s="49" t="s">
        <v>157</v>
      </c>
      <c r="K4" s="26">
        <v>1.8</v>
      </c>
      <c r="L4" s="23">
        <v>3943</v>
      </c>
      <c r="N4" s="49" t="s">
        <v>157</v>
      </c>
      <c r="O4" s="26">
        <v>1.62</v>
      </c>
      <c r="P4" s="23">
        <v>3211</v>
      </c>
      <c r="R4" s="49" t="s">
        <v>157</v>
      </c>
      <c r="S4" s="42">
        <v>1.7</v>
      </c>
      <c r="T4" s="3">
        <v>3121</v>
      </c>
    </row>
    <row r="5" spans="2:21" x14ac:dyDescent="0.25">
      <c r="B5" s="49" t="s">
        <v>158</v>
      </c>
      <c r="C5" s="31">
        <v>2.69</v>
      </c>
      <c r="D5" s="32">
        <v>2319</v>
      </c>
      <c r="F5" s="49" t="s">
        <v>158</v>
      </c>
      <c r="G5" s="31">
        <v>1.91</v>
      </c>
      <c r="H5" s="32">
        <v>2268</v>
      </c>
      <c r="J5" s="49" t="s">
        <v>158</v>
      </c>
      <c r="K5" s="31">
        <v>2.4300000000000002</v>
      </c>
      <c r="L5" s="32">
        <v>2247</v>
      </c>
      <c r="N5" s="49" t="s">
        <v>163</v>
      </c>
      <c r="O5" s="26">
        <v>6.26</v>
      </c>
      <c r="P5" s="23">
        <v>2622</v>
      </c>
      <c r="R5" s="49" t="s">
        <v>163</v>
      </c>
      <c r="S5" s="42">
        <v>5.9</v>
      </c>
      <c r="T5" s="3">
        <v>2263</v>
      </c>
      <c r="U5" s="20"/>
    </row>
    <row r="6" spans="2:21" x14ac:dyDescent="0.25">
      <c r="B6" s="49" t="s">
        <v>159</v>
      </c>
      <c r="C6" s="26">
        <v>1.29</v>
      </c>
      <c r="D6" s="23">
        <v>1732</v>
      </c>
      <c r="F6" s="49" t="s">
        <v>159</v>
      </c>
      <c r="G6" s="26">
        <v>1.29</v>
      </c>
      <c r="H6" s="23">
        <v>1675</v>
      </c>
      <c r="J6" s="49" t="s">
        <v>159</v>
      </c>
      <c r="K6" s="31">
        <v>1.72</v>
      </c>
      <c r="L6" s="32">
        <v>1690</v>
      </c>
      <c r="N6" s="49" t="s">
        <v>158</v>
      </c>
      <c r="O6" s="26">
        <v>2.54</v>
      </c>
      <c r="P6" s="23">
        <v>1550</v>
      </c>
      <c r="R6" s="49" t="s">
        <v>158</v>
      </c>
      <c r="S6" s="42">
        <v>1.8</v>
      </c>
      <c r="T6" s="3">
        <v>1529</v>
      </c>
      <c r="U6" s="20"/>
    </row>
    <row r="7" spans="2:21" x14ac:dyDescent="0.25">
      <c r="B7" s="49" t="s">
        <v>163</v>
      </c>
      <c r="C7" s="26">
        <v>5.25</v>
      </c>
      <c r="D7" s="23">
        <v>1715</v>
      </c>
      <c r="F7" s="49" t="s">
        <v>163</v>
      </c>
      <c r="G7" s="26">
        <v>5.83</v>
      </c>
      <c r="H7" s="23">
        <v>1559</v>
      </c>
      <c r="J7" s="49" t="s">
        <v>163</v>
      </c>
      <c r="K7" s="26">
        <v>6.07</v>
      </c>
      <c r="L7" s="23">
        <v>1673</v>
      </c>
      <c r="N7" s="43" t="s">
        <v>159</v>
      </c>
      <c r="O7" s="26">
        <v>1.78</v>
      </c>
      <c r="P7" s="23">
        <v>1468</v>
      </c>
      <c r="R7" s="43" t="s">
        <v>159</v>
      </c>
      <c r="S7" s="42">
        <v>1.5</v>
      </c>
      <c r="T7" s="3">
        <v>1333</v>
      </c>
      <c r="U7" s="20"/>
    </row>
    <row r="8" spans="2:21" x14ac:dyDescent="0.25">
      <c r="B8" s="51" t="s">
        <v>164</v>
      </c>
      <c r="C8" s="26">
        <v>8.2200000000000006</v>
      </c>
      <c r="D8" s="23">
        <v>378</v>
      </c>
      <c r="F8" s="43" t="s">
        <v>164</v>
      </c>
      <c r="G8" s="26">
        <v>7.8</v>
      </c>
      <c r="H8" s="23">
        <v>394</v>
      </c>
      <c r="J8" s="43" t="s">
        <v>164</v>
      </c>
      <c r="K8" s="26">
        <v>8.75</v>
      </c>
      <c r="L8" s="23">
        <v>264</v>
      </c>
      <c r="N8" s="49" t="s">
        <v>164</v>
      </c>
      <c r="O8" s="26">
        <v>8.83</v>
      </c>
      <c r="P8" s="23">
        <v>360</v>
      </c>
      <c r="R8" s="49" t="s">
        <v>164</v>
      </c>
      <c r="S8" s="42">
        <v>8.3000000000000007</v>
      </c>
      <c r="T8" s="3">
        <v>362</v>
      </c>
      <c r="U8" s="20"/>
    </row>
    <row r="9" spans="2:21" x14ac:dyDescent="0.25">
      <c r="B9" s="49" t="s">
        <v>165</v>
      </c>
      <c r="C9" s="26">
        <v>8.48</v>
      </c>
      <c r="D9" s="23">
        <v>153</v>
      </c>
      <c r="F9" s="49" t="s">
        <v>167</v>
      </c>
      <c r="G9" s="26">
        <v>9.48</v>
      </c>
      <c r="H9" s="23">
        <v>168</v>
      </c>
      <c r="J9" s="49" t="s">
        <v>174</v>
      </c>
      <c r="K9" s="26">
        <v>5.63</v>
      </c>
      <c r="L9" s="23">
        <v>171</v>
      </c>
      <c r="N9" s="49" t="s">
        <v>174</v>
      </c>
      <c r="O9" s="26">
        <v>6.82</v>
      </c>
      <c r="P9" s="23">
        <v>267</v>
      </c>
      <c r="R9" s="49" t="s">
        <v>169</v>
      </c>
      <c r="S9" s="42">
        <v>5.6</v>
      </c>
      <c r="T9" s="3">
        <v>311</v>
      </c>
      <c r="U9" s="20"/>
    </row>
    <row r="10" spans="2:21" x14ac:dyDescent="0.25">
      <c r="B10" s="49" t="s">
        <v>166</v>
      </c>
      <c r="C10" s="26">
        <v>6.56</v>
      </c>
      <c r="D10" s="23">
        <v>150</v>
      </c>
      <c r="F10" s="49" t="s">
        <v>165</v>
      </c>
      <c r="G10" s="26">
        <v>8.7100000000000009</v>
      </c>
      <c r="H10" s="23">
        <v>143</v>
      </c>
      <c r="J10" s="49" t="s">
        <v>167</v>
      </c>
      <c r="K10" s="26">
        <v>9.5299999999999994</v>
      </c>
      <c r="L10" s="23">
        <v>146</v>
      </c>
      <c r="N10" s="49" t="s">
        <v>169</v>
      </c>
      <c r="O10" s="26">
        <v>7.74</v>
      </c>
      <c r="P10" s="23">
        <v>251</v>
      </c>
      <c r="R10" s="49" t="s">
        <v>167</v>
      </c>
      <c r="S10" s="42">
        <v>9.5</v>
      </c>
      <c r="T10" s="3">
        <v>231</v>
      </c>
      <c r="U10" s="20"/>
    </row>
    <row r="11" spans="2:21" x14ac:dyDescent="0.25">
      <c r="B11" s="49" t="s">
        <v>167</v>
      </c>
      <c r="C11" s="26">
        <v>7.57</v>
      </c>
      <c r="D11" s="23">
        <v>144</v>
      </c>
      <c r="F11" s="49" t="s">
        <v>174</v>
      </c>
      <c r="G11" s="26">
        <v>5.29</v>
      </c>
      <c r="H11" s="23">
        <v>136</v>
      </c>
      <c r="J11" s="49" t="s">
        <v>168</v>
      </c>
      <c r="K11" s="26">
        <v>8.4700000000000006</v>
      </c>
      <c r="L11" s="23">
        <v>101</v>
      </c>
      <c r="N11" s="49" t="s">
        <v>167</v>
      </c>
      <c r="O11" s="26">
        <v>8.48</v>
      </c>
      <c r="P11" s="23">
        <v>220</v>
      </c>
      <c r="R11" s="49" t="s">
        <v>170</v>
      </c>
      <c r="S11" s="42">
        <v>6.7</v>
      </c>
      <c r="T11" s="3">
        <v>179</v>
      </c>
      <c r="U11" s="20"/>
    </row>
    <row r="12" spans="2:21" x14ac:dyDescent="0.25">
      <c r="B12" s="49" t="s">
        <v>168</v>
      </c>
      <c r="C12" s="26">
        <v>6.52</v>
      </c>
      <c r="D12" s="23">
        <v>108</v>
      </c>
      <c r="F12" s="49" t="s">
        <v>169</v>
      </c>
      <c r="G12" s="26">
        <v>6.77</v>
      </c>
      <c r="H12" s="23">
        <v>125</v>
      </c>
      <c r="J12" s="49" t="s">
        <v>165</v>
      </c>
      <c r="K12" s="26">
        <v>8.5399999999999991</v>
      </c>
      <c r="L12" s="23">
        <v>101</v>
      </c>
      <c r="N12" s="49" t="s">
        <v>170</v>
      </c>
      <c r="O12" s="26">
        <v>6.09</v>
      </c>
      <c r="P12" s="23">
        <v>166</v>
      </c>
      <c r="R12" s="49" t="s">
        <v>165</v>
      </c>
      <c r="S12" s="42">
        <v>7.3</v>
      </c>
      <c r="T12" s="3">
        <v>144</v>
      </c>
      <c r="U12" s="20"/>
    </row>
    <row r="13" spans="2:21" x14ac:dyDescent="0.25">
      <c r="B13" s="49" t="s">
        <v>169</v>
      </c>
      <c r="C13" s="26">
        <v>9.99</v>
      </c>
      <c r="D13" s="23">
        <v>97</v>
      </c>
      <c r="F13" s="49" t="s">
        <v>166</v>
      </c>
      <c r="G13" s="26">
        <v>9.06</v>
      </c>
      <c r="H13" s="23">
        <v>121</v>
      </c>
      <c r="J13" s="49" t="s">
        <v>169</v>
      </c>
      <c r="K13" s="26">
        <v>5.86</v>
      </c>
      <c r="L13" s="23">
        <v>93</v>
      </c>
      <c r="N13" s="49" t="s">
        <v>168</v>
      </c>
      <c r="O13" s="26">
        <v>6.99</v>
      </c>
      <c r="P13" s="23">
        <v>144</v>
      </c>
      <c r="R13" s="49" t="s">
        <v>168</v>
      </c>
      <c r="S13" s="42">
        <v>7.4</v>
      </c>
      <c r="T13" s="3">
        <v>140</v>
      </c>
      <c r="U13" s="20"/>
    </row>
    <row r="14" spans="2:21" x14ac:dyDescent="0.25">
      <c r="B14" s="49" t="s">
        <v>170</v>
      </c>
      <c r="C14" s="26">
        <v>6.29</v>
      </c>
      <c r="D14" s="23">
        <v>83</v>
      </c>
      <c r="F14" s="49" t="s">
        <v>168</v>
      </c>
      <c r="G14" s="26">
        <v>11.99</v>
      </c>
      <c r="H14" s="23">
        <v>107</v>
      </c>
      <c r="J14" s="49" t="s">
        <v>166</v>
      </c>
      <c r="K14" s="26">
        <v>12.27</v>
      </c>
      <c r="L14" s="23">
        <v>87</v>
      </c>
      <c r="N14" s="49" t="s">
        <v>165</v>
      </c>
      <c r="O14" s="26">
        <v>6.04</v>
      </c>
      <c r="P14" s="23">
        <v>100</v>
      </c>
      <c r="R14" s="49" t="s">
        <v>174</v>
      </c>
      <c r="S14" s="42">
        <v>8.4</v>
      </c>
      <c r="T14" s="3">
        <v>137</v>
      </c>
      <c r="U14" s="20"/>
    </row>
    <row r="15" spans="2:21" x14ac:dyDescent="0.25">
      <c r="B15" s="49" t="s">
        <v>171</v>
      </c>
      <c r="C15" s="26">
        <v>8.51</v>
      </c>
      <c r="D15" s="23">
        <v>68</v>
      </c>
      <c r="F15" s="49" t="s">
        <v>170</v>
      </c>
      <c r="G15" s="26">
        <v>6.06</v>
      </c>
      <c r="H15" s="23">
        <v>93</v>
      </c>
      <c r="J15" s="49" t="s">
        <v>170</v>
      </c>
      <c r="K15" s="26">
        <v>5.46</v>
      </c>
      <c r="L15" s="23">
        <v>77</v>
      </c>
      <c r="N15" s="49" t="s">
        <v>166</v>
      </c>
      <c r="O15" s="26">
        <v>7.66</v>
      </c>
      <c r="P15" s="23">
        <v>99</v>
      </c>
      <c r="R15" s="49" t="s">
        <v>175</v>
      </c>
      <c r="S15" s="42">
        <v>6.8</v>
      </c>
      <c r="T15" s="3">
        <v>117</v>
      </c>
      <c r="U15" s="20"/>
    </row>
    <row r="16" spans="2:21" x14ac:dyDescent="0.25">
      <c r="B16" s="49" t="s">
        <v>172</v>
      </c>
      <c r="C16" s="26">
        <v>7.27</v>
      </c>
      <c r="D16" s="23">
        <v>64</v>
      </c>
      <c r="F16" s="49" t="s">
        <v>171</v>
      </c>
      <c r="G16" s="26">
        <v>30.95</v>
      </c>
      <c r="H16" s="23">
        <v>71</v>
      </c>
      <c r="J16" s="49" t="s">
        <v>175</v>
      </c>
      <c r="K16" s="26">
        <v>5.54</v>
      </c>
      <c r="L16" s="23">
        <v>64</v>
      </c>
      <c r="N16" s="49" t="s">
        <v>171</v>
      </c>
      <c r="O16" s="26">
        <v>7.83</v>
      </c>
      <c r="P16" s="23">
        <v>80</v>
      </c>
      <c r="R16" s="49" t="s">
        <v>166</v>
      </c>
      <c r="S16" s="42">
        <v>8.9</v>
      </c>
      <c r="T16" s="3">
        <v>110</v>
      </c>
      <c r="U16" s="20"/>
    </row>
    <row r="17" spans="2:21" x14ac:dyDescent="0.25">
      <c r="B17" s="49" t="s">
        <v>173</v>
      </c>
      <c r="C17" s="26">
        <v>10.52</v>
      </c>
      <c r="D17" s="23">
        <v>56</v>
      </c>
      <c r="F17" s="49" t="s">
        <v>173</v>
      </c>
      <c r="G17" s="26">
        <v>18.71</v>
      </c>
      <c r="H17" s="23">
        <v>52</v>
      </c>
      <c r="J17" s="49" t="s">
        <v>171</v>
      </c>
      <c r="K17" s="26">
        <v>12</v>
      </c>
      <c r="L17" s="23">
        <v>62</v>
      </c>
      <c r="N17" s="49" t="s">
        <v>173</v>
      </c>
      <c r="O17" s="26">
        <v>6.67</v>
      </c>
      <c r="P17" s="23">
        <v>80</v>
      </c>
      <c r="R17" s="49" t="s">
        <v>171</v>
      </c>
      <c r="S17" s="42">
        <v>9.1</v>
      </c>
      <c r="T17" s="3">
        <v>90</v>
      </c>
      <c r="U17" s="20"/>
    </row>
    <row r="18" spans="2:21" x14ac:dyDescent="0.25">
      <c r="B18" s="20"/>
      <c r="C18" s="20"/>
      <c r="D18" s="20"/>
      <c r="G18" s="20"/>
      <c r="H18" s="20"/>
      <c r="J18" s="49" t="s">
        <v>173</v>
      </c>
      <c r="K18" s="26">
        <v>7.88</v>
      </c>
      <c r="L18" s="23">
        <v>59</v>
      </c>
      <c r="N18" s="49" t="s">
        <v>177</v>
      </c>
      <c r="O18" s="26">
        <v>6.65</v>
      </c>
      <c r="P18" s="23">
        <v>69</v>
      </c>
      <c r="R18" s="49" t="s">
        <v>173</v>
      </c>
      <c r="S18" s="42">
        <v>7.8</v>
      </c>
      <c r="T18" s="3">
        <v>79</v>
      </c>
      <c r="U18" s="20"/>
    </row>
    <row r="19" spans="2:21" x14ac:dyDescent="0.25">
      <c r="B19" s="20"/>
      <c r="C19" s="20"/>
      <c r="D19" s="20"/>
      <c r="G19" s="20"/>
      <c r="H19" s="20"/>
      <c r="J19" s="49" t="s">
        <v>176</v>
      </c>
      <c r="K19" s="26">
        <v>11.9</v>
      </c>
      <c r="L19" s="23">
        <v>55</v>
      </c>
      <c r="N19" s="49" t="s">
        <v>175</v>
      </c>
      <c r="O19" s="26">
        <v>5</v>
      </c>
      <c r="P19" s="23">
        <v>63</v>
      </c>
      <c r="R19" s="49" t="s">
        <v>177</v>
      </c>
      <c r="S19" s="42">
        <v>7.7</v>
      </c>
      <c r="T19" s="3">
        <v>70</v>
      </c>
      <c r="U19" s="20"/>
    </row>
    <row r="20" spans="2:21" x14ac:dyDescent="0.25">
      <c r="B20" s="20"/>
      <c r="C20" s="20"/>
      <c r="D20" s="20"/>
      <c r="G20" s="20"/>
      <c r="H20" s="20"/>
      <c r="K20" s="20"/>
      <c r="L20" s="20"/>
      <c r="N20" s="49" t="s">
        <v>172</v>
      </c>
      <c r="O20" s="26">
        <v>6.72</v>
      </c>
      <c r="P20" s="23">
        <v>58</v>
      </c>
      <c r="R20" s="49" t="s">
        <v>172</v>
      </c>
      <c r="S20" s="42">
        <v>8.1</v>
      </c>
      <c r="T20" s="3">
        <v>63</v>
      </c>
      <c r="U20" s="20"/>
    </row>
    <row r="21" spans="2:21" x14ac:dyDescent="0.25">
      <c r="B21" s="90" t="s">
        <v>187</v>
      </c>
      <c r="C21" s="90"/>
      <c r="D21" s="90"/>
      <c r="E21" s="29"/>
      <c r="F21" s="29"/>
      <c r="J21" s="29"/>
      <c r="N21" s="49" t="s">
        <v>178</v>
      </c>
      <c r="O21" s="26">
        <v>4.9800000000000004</v>
      </c>
      <c r="P21" s="23">
        <v>57</v>
      </c>
      <c r="R21" s="40" t="s">
        <v>181</v>
      </c>
      <c r="S21" s="42">
        <v>6.2</v>
      </c>
      <c r="T21" s="3">
        <v>61</v>
      </c>
      <c r="U21" s="20"/>
    </row>
    <row r="22" spans="2:21" x14ac:dyDescent="0.25">
      <c r="B22" s="20"/>
      <c r="C22" s="20"/>
      <c r="G22" s="20"/>
      <c r="R22" s="40" t="s">
        <v>182</v>
      </c>
      <c r="S22" s="42">
        <v>9.6</v>
      </c>
      <c r="T22" s="3">
        <v>54</v>
      </c>
      <c r="U22" s="20"/>
    </row>
    <row r="23" spans="2:21" x14ac:dyDescent="0.25">
      <c r="B23" s="90" t="s">
        <v>188</v>
      </c>
      <c r="C23" s="90"/>
      <c r="D23" s="90"/>
      <c r="E23" s="90"/>
      <c r="F23" s="90"/>
      <c r="G23" s="20"/>
      <c r="R23" s="40" t="s">
        <v>176</v>
      </c>
      <c r="S23" s="42">
        <v>9.5</v>
      </c>
      <c r="T23" s="3">
        <v>52</v>
      </c>
      <c r="U23" s="20"/>
    </row>
    <row r="24" spans="2:21" x14ac:dyDescent="0.25">
      <c r="B24" s="20"/>
      <c r="C24" s="20"/>
      <c r="S24" s="20"/>
      <c r="T24" s="20"/>
      <c r="U24" s="20"/>
    </row>
    <row r="25" spans="2:21" x14ac:dyDescent="0.25">
      <c r="B25" s="58" t="s">
        <v>38</v>
      </c>
      <c r="C25" s="58"/>
      <c r="D25" s="58"/>
      <c r="E25" s="58"/>
      <c r="S25" s="20"/>
      <c r="T25" s="20"/>
      <c r="U25" s="20"/>
    </row>
    <row r="26" spans="2:21" x14ac:dyDescent="0.25">
      <c r="S26" s="20"/>
      <c r="T26" s="20"/>
      <c r="U26" s="20"/>
    </row>
    <row r="27" spans="2:21" x14ac:dyDescent="0.25">
      <c r="S27" s="20"/>
      <c r="T27" s="20"/>
      <c r="U27" s="20"/>
    </row>
    <row r="28" spans="2:21" x14ac:dyDescent="0.25">
      <c r="S28" s="20"/>
      <c r="T28" s="20"/>
      <c r="U28" s="20"/>
    </row>
    <row r="29" spans="2:21" x14ac:dyDescent="0.25">
      <c r="S29" s="20"/>
      <c r="T29" s="20"/>
      <c r="U29" s="20"/>
    </row>
    <row r="30" spans="2:21" x14ac:dyDescent="0.25">
      <c r="S30" s="20"/>
      <c r="T30" s="20"/>
      <c r="U30" s="20"/>
    </row>
    <row r="31" spans="2:21" x14ac:dyDescent="0.25">
      <c r="S31" s="20"/>
      <c r="T31" s="20"/>
      <c r="U31" s="20"/>
    </row>
    <row r="32" spans="2:21" x14ac:dyDescent="0.25">
      <c r="S32" s="20"/>
      <c r="T32" s="20"/>
      <c r="U32" s="20"/>
    </row>
    <row r="33" spans="19:21" x14ac:dyDescent="0.25">
      <c r="S33" s="20"/>
      <c r="T33" s="20"/>
      <c r="U33" s="20"/>
    </row>
    <row r="34" spans="19:21" x14ac:dyDescent="0.25">
      <c r="S34" s="20"/>
      <c r="T34" s="20"/>
      <c r="U34" s="20"/>
    </row>
    <row r="35" spans="19:21" x14ac:dyDescent="0.25">
      <c r="S35" s="20"/>
      <c r="T35" s="20"/>
      <c r="U35" s="20"/>
    </row>
    <row r="36" spans="19:21" x14ac:dyDescent="0.25">
      <c r="S36" s="20"/>
      <c r="T36" s="20"/>
      <c r="U36" s="20"/>
    </row>
    <row r="37" spans="19:21" x14ac:dyDescent="0.25">
      <c r="S37" s="20"/>
      <c r="T37" s="20"/>
      <c r="U37" s="20"/>
    </row>
    <row r="38" spans="19:21" x14ac:dyDescent="0.25">
      <c r="S38" s="20"/>
      <c r="T38" s="20"/>
      <c r="U38" s="20"/>
    </row>
    <row r="39" spans="19:21" x14ac:dyDescent="0.25">
      <c r="S39" s="20"/>
      <c r="T39" s="20"/>
      <c r="U39" s="20"/>
    </row>
    <row r="40" spans="19:21" x14ac:dyDescent="0.25">
      <c r="S40" s="20"/>
      <c r="T40" s="20"/>
      <c r="U40" s="20"/>
    </row>
    <row r="41" spans="19:21" x14ac:dyDescent="0.25">
      <c r="S41" s="20"/>
      <c r="T41" s="20"/>
      <c r="U41" s="20"/>
    </row>
    <row r="42" spans="19:21" x14ac:dyDescent="0.25">
      <c r="S42" s="20"/>
      <c r="T42" s="20"/>
      <c r="U42" s="20"/>
    </row>
    <row r="43" spans="19:21" x14ac:dyDescent="0.25">
      <c r="S43" s="20"/>
      <c r="T43" s="20"/>
      <c r="U43" s="20"/>
    </row>
    <row r="44" spans="19:21" x14ac:dyDescent="0.25">
      <c r="S44" s="20"/>
      <c r="T44" s="20"/>
      <c r="U44" s="20"/>
    </row>
    <row r="45" spans="19:21" x14ac:dyDescent="0.25">
      <c r="S45" s="20"/>
      <c r="T45" s="20"/>
      <c r="U45" s="20"/>
    </row>
    <row r="46" spans="19:21" x14ac:dyDescent="0.25">
      <c r="S46" s="20"/>
      <c r="T46" s="20"/>
      <c r="U46" s="20"/>
    </row>
    <row r="47" spans="19:21" x14ac:dyDescent="0.25">
      <c r="S47" s="20"/>
      <c r="T47" s="20"/>
      <c r="U47" s="20"/>
    </row>
    <row r="48" spans="19:21" x14ac:dyDescent="0.25">
      <c r="S48" s="20"/>
      <c r="T48" s="20"/>
      <c r="U48" s="20"/>
    </row>
    <row r="49" spans="19:21" x14ac:dyDescent="0.25">
      <c r="S49" s="20"/>
      <c r="T49" s="20"/>
      <c r="U49" s="20"/>
    </row>
    <row r="50" spans="19:21" x14ac:dyDescent="0.25">
      <c r="S50" s="20"/>
      <c r="T50" s="20"/>
      <c r="U50" s="20"/>
    </row>
    <row r="51" spans="19:21" x14ac:dyDescent="0.25">
      <c r="S51" s="20"/>
      <c r="T51" s="20"/>
      <c r="U51" s="20"/>
    </row>
    <row r="52" spans="19:21" x14ac:dyDescent="0.25">
      <c r="S52" s="20"/>
      <c r="T52" s="20"/>
      <c r="U52" s="20"/>
    </row>
    <row r="53" spans="19:21" x14ac:dyDescent="0.25">
      <c r="S53" s="20"/>
      <c r="T53" s="20"/>
      <c r="U53" s="20"/>
    </row>
    <row r="54" spans="19:21" x14ac:dyDescent="0.25">
      <c r="S54" s="20"/>
      <c r="T54" s="20"/>
      <c r="U54" s="20"/>
    </row>
  </sheetData>
  <mergeCells count="8">
    <mergeCell ref="B25:E25"/>
    <mergeCell ref="B23:F23"/>
    <mergeCell ref="J2:L2"/>
    <mergeCell ref="R2:T2"/>
    <mergeCell ref="N2:P2"/>
    <mergeCell ref="B21:D21"/>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2"/>
  <sheetViews>
    <sheetView workbookViewId="0">
      <pane xSplit="3" ySplit="5" topLeftCell="AO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 min="50" max="50" width="13.42578125" customWidth="1"/>
    <col min="51" max="51" width="10.85546875" customWidth="1"/>
    <col min="52" max="52" width="12.7109375" customWidth="1"/>
  </cols>
  <sheetData>
    <row r="2" spans="2:53" ht="18.75" customHeight="1" x14ac:dyDescent="0.25">
      <c r="B2" s="64" t="s">
        <v>33</v>
      </c>
      <c r="C2" s="64"/>
      <c r="D2" s="68">
        <v>2015</v>
      </c>
      <c r="E2" s="69"/>
      <c r="F2" s="69"/>
      <c r="G2" s="69"/>
      <c r="H2" s="69"/>
      <c r="I2" s="69"/>
      <c r="J2" s="69"/>
      <c r="K2" s="69"/>
      <c r="L2" s="69"/>
      <c r="M2" s="70"/>
      <c r="N2" s="68">
        <v>2016</v>
      </c>
      <c r="O2" s="69"/>
      <c r="P2" s="69"/>
      <c r="Q2" s="69"/>
      <c r="R2" s="69"/>
      <c r="S2" s="69"/>
      <c r="T2" s="69"/>
      <c r="U2" s="69"/>
      <c r="V2" s="69"/>
      <c r="W2" s="70"/>
      <c r="X2" s="68">
        <v>2017</v>
      </c>
      <c r="Y2" s="69"/>
      <c r="Z2" s="69"/>
      <c r="AA2" s="69"/>
      <c r="AB2" s="69"/>
      <c r="AC2" s="69"/>
      <c r="AD2" s="69"/>
      <c r="AE2" s="69"/>
      <c r="AF2" s="69"/>
      <c r="AG2" s="70"/>
      <c r="AH2" s="67">
        <v>2018</v>
      </c>
      <c r="AI2" s="67"/>
      <c r="AJ2" s="67"/>
      <c r="AK2" s="67"/>
      <c r="AL2" s="67"/>
      <c r="AM2" s="67"/>
      <c r="AN2" s="67"/>
      <c r="AO2" s="67"/>
      <c r="AP2" s="67"/>
      <c r="AQ2" s="67"/>
      <c r="AR2" s="65">
        <v>2019</v>
      </c>
      <c r="AS2" s="66"/>
      <c r="AT2" s="66"/>
      <c r="AU2" s="66"/>
      <c r="AV2" s="66"/>
      <c r="AW2" s="66"/>
      <c r="AX2" s="66"/>
      <c r="AY2" s="66"/>
      <c r="AZ2" s="66"/>
      <c r="BA2" s="66"/>
    </row>
    <row r="3" spans="2:53" x14ac:dyDescent="0.25">
      <c r="B3" s="64"/>
      <c r="C3" s="64"/>
      <c r="D3" s="71"/>
      <c r="E3" s="72"/>
      <c r="F3" s="72"/>
      <c r="G3" s="72"/>
      <c r="H3" s="72"/>
      <c r="I3" s="72"/>
      <c r="J3" s="72"/>
      <c r="K3" s="72"/>
      <c r="L3" s="72"/>
      <c r="M3" s="73"/>
      <c r="N3" s="71"/>
      <c r="O3" s="72"/>
      <c r="P3" s="72"/>
      <c r="Q3" s="72"/>
      <c r="R3" s="72"/>
      <c r="S3" s="72"/>
      <c r="T3" s="72"/>
      <c r="U3" s="72"/>
      <c r="V3" s="72"/>
      <c r="W3" s="73"/>
      <c r="X3" s="71"/>
      <c r="Y3" s="72"/>
      <c r="Z3" s="72"/>
      <c r="AA3" s="72"/>
      <c r="AB3" s="72"/>
      <c r="AC3" s="72"/>
      <c r="AD3" s="72"/>
      <c r="AE3" s="72"/>
      <c r="AF3" s="72"/>
      <c r="AG3" s="73"/>
      <c r="AH3" s="67"/>
      <c r="AI3" s="67"/>
      <c r="AJ3" s="67"/>
      <c r="AK3" s="67"/>
      <c r="AL3" s="67"/>
      <c r="AM3" s="67"/>
      <c r="AN3" s="67"/>
      <c r="AO3" s="67"/>
      <c r="AP3" s="67"/>
      <c r="AQ3" s="67"/>
      <c r="AR3" s="65"/>
      <c r="AS3" s="66"/>
      <c r="AT3" s="66"/>
      <c r="AU3" s="66"/>
      <c r="AV3" s="66"/>
      <c r="AW3" s="66"/>
      <c r="AX3" s="66"/>
      <c r="AY3" s="66"/>
      <c r="AZ3" s="66"/>
      <c r="BA3" s="66"/>
    </row>
    <row r="4" spans="2:53" x14ac:dyDescent="0.25">
      <c r="B4" s="64"/>
      <c r="C4" s="64"/>
      <c r="D4" s="59" t="s">
        <v>27</v>
      </c>
      <c r="E4" s="60"/>
      <c r="F4" s="59" t="s">
        <v>28</v>
      </c>
      <c r="G4" s="60"/>
      <c r="H4" s="59" t="s">
        <v>29</v>
      </c>
      <c r="I4" s="60"/>
      <c r="J4" s="59" t="s">
        <v>30</v>
      </c>
      <c r="K4" s="60"/>
      <c r="L4" s="59" t="s">
        <v>31</v>
      </c>
      <c r="M4" s="60"/>
      <c r="N4" s="59" t="s">
        <v>27</v>
      </c>
      <c r="O4" s="60"/>
      <c r="P4" s="59" t="s">
        <v>28</v>
      </c>
      <c r="Q4" s="60"/>
      <c r="R4" s="59" t="s">
        <v>29</v>
      </c>
      <c r="S4" s="60"/>
      <c r="T4" s="59" t="s">
        <v>30</v>
      </c>
      <c r="U4" s="60"/>
      <c r="V4" s="59" t="s">
        <v>31</v>
      </c>
      <c r="W4" s="60"/>
      <c r="X4" s="59" t="s">
        <v>27</v>
      </c>
      <c r="Y4" s="60"/>
      <c r="Z4" s="59" t="s">
        <v>28</v>
      </c>
      <c r="AA4" s="60"/>
      <c r="AB4" s="59" t="s">
        <v>29</v>
      </c>
      <c r="AC4" s="60"/>
      <c r="AD4" s="59" t="s">
        <v>30</v>
      </c>
      <c r="AE4" s="60"/>
      <c r="AF4" s="59" t="s">
        <v>31</v>
      </c>
      <c r="AG4" s="60"/>
      <c r="AH4" s="59" t="s">
        <v>27</v>
      </c>
      <c r="AI4" s="60"/>
      <c r="AJ4" s="59" t="s">
        <v>28</v>
      </c>
      <c r="AK4" s="60"/>
      <c r="AL4" s="59" t="s">
        <v>29</v>
      </c>
      <c r="AM4" s="60"/>
      <c r="AN4" s="59" t="s">
        <v>30</v>
      </c>
      <c r="AO4" s="60"/>
      <c r="AP4" s="59" t="s">
        <v>31</v>
      </c>
      <c r="AQ4" s="60"/>
      <c r="AR4" s="59" t="s">
        <v>27</v>
      </c>
      <c r="AS4" s="60"/>
      <c r="AT4" s="59" t="s">
        <v>28</v>
      </c>
      <c r="AU4" s="60"/>
      <c r="AV4" s="59" t="s">
        <v>29</v>
      </c>
      <c r="AW4" s="60"/>
      <c r="AX4" s="59" t="s">
        <v>30</v>
      </c>
      <c r="AY4" s="60"/>
      <c r="AZ4" s="59" t="s">
        <v>31</v>
      </c>
      <c r="BA4" s="60"/>
    </row>
    <row r="5" spans="2:53" x14ac:dyDescent="0.25">
      <c r="B5" s="64"/>
      <c r="C5" s="64"/>
      <c r="D5" s="50" t="s">
        <v>26</v>
      </c>
      <c r="E5" s="50" t="s">
        <v>32</v>
      </c>
      <c r="F5" s="50" t="s">
        <v>26</v>
      </c>
      <c r="G5" s="50" t="s">
        <v>32</v>
      </c>
      <c r="H5" s="50" t="s">
        <v>26</v>
      </c>
      <c r="I5" s="52" t="s">
        <v>32</v>
      </c>
      <c r="J5" s="50" t="s">
        <v>26</v>
      </c>
      <c r="K5" s="6" t="s">
        <v>32</v>
      </c>
      <c r="L5" s="50" t="s">
        <v>26</v>
      </c>
      <c r="M5" s="50" t="s">
        <v>32</v>
      </c>
      <c r="N5" s="50" t="s">
        <v>26</v>
      </c>
      <c r="O5" s="50" t="s">
        <v>32</v>
      </c>
      <c r="P5" s="50" t="s">
        <v>26</v>
      </c>
      <c r="Q5" s="50" t="s">
        <v>32</v>
      </c>
      <c r="R5" s="50" t="s">
        <v>26</v>
      </c>
      <c r="S5" s="50" t="s">
        <v>32</v>
      </c>
      <c r="T5" s="50" t="s">
        <v>26</v>
      </c>
      <c r="U5" s="50" t="s">
        <v>32</v>
      </c>
      <c r="V5" s="50" t="s">
        <v>26</v>
      </c>
      <c r="W5" s="50" t="s">
        <v>32</v>
      </c>
      <c r="X5" s="50" t="s">
        <v>26</v>
      </c>
      <c r="Y5" s="50" t="s">
        <v>32</v>
      </c>
      <c r="Z5" s="50" t="s">
        <v>26</v>
      </c>
      <c r="AA5" s="50" t="s">
        <v>32</v>
      </c>
      <c r="AB5" s="50" t="s">
        <v>26</v>
      </c>
      <c r="AC5" s="50" t="s">
        <v>32</v>
      </c>
      <c r="AD5" s="50" t="s">
        <v>26</v>
      </c>
      <c r="AE5" s="50" t="s">
        <v>32</v>
      </c>
      <c r="AF5" s="50" t="s">
        <v>26</v>
      </c>
      <c r="AG5" s="50" t="s">
        <v>32</v>
      </c>
      <c r="AH5" s="50" t="s">
        <v>26</v>
      </c>
      <c r="AI5" s="50" t="s">
        <v>32</v>
      </c>
      <c r="AJ5" s="50" t="s">
        <v>26</v>
      </c>
      <c r="AK5" s="50" t="s">
        <v>32</v>
      </c>
      <c r="AL5" s="50" t="s">
        <v>26</v>
      </c>
      <c r="AM5" s="50" t="s">
        <v>32</v>
      </c>
      <c r="AN5" s="50" t="s">
        <v>26</v>
      </c>
      <c r="AO5" s="50" t="s">
        <v>32</v>
      </c>
      <c r="AP5" s="50" t="s">
        <v>26</v>
      </c>
      <c r="AQ5" s="50" t="s">
        <v>32</v>
      </c>
      <c r="AR5" s="50" t="s">
        <v>26</v>
      </c>
      <c r="AS5" s="50" t="s">
        <v>32</v>
      </c>
      <c r="AT5" s="50" t="s">
        <v>26</v>
      </c>
      <c r="AU5" s="50" t="s">
        <v>32</v>
      </c>
      <c r="AV5" s="50" t="s">
        <v>26</v>
      </c>
      <c r="AW5" s="50" t="s">
        <v>32</v>
      </c>
      <c r="AX5" s="50" t="s">
        <v>26</v>
      </c>
      <c r="AY5" s="50" t="s">
        <v>32</v>
      </c>
      <c r="AZ5" s="50" t="s">
        <v>26</v>
      </c>
      <c r="BA5" s="50" t="s">
        <v>32</v>
      </c>
    </row>
    <row r="6" spans="2:53" x14ac:dyDescent="0.25">
      <c r="B6" s="61" t="s">
        <v>34</v>
      </c>
      <c r="C6" s="2" t="s">
        <v>4</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1612.9489999999801</v>
      </c>
      <c r="AQ6" s="11">
        <v>0.28041231127202437</v>
      </c>
      <c r="AR6" s="3">
        <v>297.74399999999349</v>
      </c>
      <c r="AS6" s="11">
        <v>0.285525780788495</v>
      </c>
      <c r="AT6" s="3">
        <v>401.11299999999403</v>
      </c>
      <c r="AU6" s="11">
        <v>0.26387711132674102</v>
      </c>
      <c r="AV6" s="3">
        <v>624</v>
      </c>
      <c r="AW6" s="11">
        <v>0.28399999999999997</v>
      </c>
      <c r="AX6" s="3">
        <v>319</v>
      </c>
      <c r="AY6" s="11">
        <v>0.24332570556826849</v>
      </c>
      <c r="AZ6" s="3">
        <v>1642</v>
      </c>
      <c r="BA6" s="11">
        <v>0.27041940914218116</v>
      </c>
    </row>
    <row r="7" spans="2:53" x14ac:dyDescent="0.25">
      <c r="B7" s="61"/>
      <c r="C7" s="2" t="s">
        <v>5</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c r="AT7" s="3">
        <v>702.93800000000545</v>
      </c>
      <c r="AU7" s="11">
        <v>0.46243639294114403</v>
      </c>
      <c r="AV7" s="3">
        <v>992</v>
      </c>
      <c r="AW7" s="11">
        <v>0.45200000000000001</v>
      </c>
      <c r="AX7" s="3">
        <v>619</v>
      </c>
      <c r="AY7" s="11">
        <v>0.47215865751334857</v>
      </c>
      <c r="AZ7" s="3">
        <v>2819</v>
      </c>
      <c r="BA7" s="11">
        <v>0.46435551804768049</v>
      </c>
    </row>
    <row r="8" spans="2:53" x14ac:dyDescent="0.25">
      <c r="B8" s="61"/>
      <c r="C8" s="2" t="s">
        <v>6</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c r="AT8" s="3">
        <v>378.96899999999221</v>
      </c>
      <c r="AU8" s="11">
        <v>0.24930940907520599</v>
      </c>
      <c r="AV8" s="3">
        <v>533</v>
      </c>
      <c r="AW8" s="11">
        <v>0.24199999999999999</v>
      </c>
      <c r="AX8" s="3">
        <v>344</v>
      </c>
      <c r="AY8" s="11">
        <v>0.26239511823035849</v>
      </c>
      <c r="AZ8" s="3">
        <v>1483</v>
      </c>
      <c r="BA8" s="11">
        <v>0.24423839266435168</v>
      </c>
    </row>
    <row r="9" spans="2:53" x14ac:dyDescent="0.25">
      <c r="B9" s="61"/>
      <c r="C9" s="2" t="s">
        <v>7</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c r="AT9" s="3">
        <v>37.055000000000433</v>
      </c>
      <c r="AU9" s="11">
        <v>2.4377086656908801E-2</v>
      </c>
      <c r="AV9" s="3">
        <v>48</v>
      </c>
      <c r="AW9" s="11">
        <v>2.1999999999999999E-2</v>
      </c>
      <c r="AX9" s="3">
        <v>29</v>
      </c>
      <c r="AY9" s="11">
        <v>2.212051868802441E-2</v>
      </c>
      <c r="AZ9" s="3">
        <v>127</v>
      </c>
      <c r="BA9" s="11">
        <v>2.0986680145786887E-2</v>
      </c>
    </row>
    <row r="10" spans="2:53" x14ac:dyDescent="0.25">
      <c r="B10" s="62" t="s">
        <v>35</v>
      </c>
      <c r="C10" s="2" t="s">
        <v>36</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c r="AT10" s="3">
        <v>608.09999999999991</v>
      </c>
      <c r="AU10" s="11">
        <v>0.4</v>
      </c>
      <c r="AV10" s="3">
        <v>962</v>
      </c>
      <c r="AW10" s="11">
        <v>0.438</v>
      </c>
      <c r="AX10" s="3">
        <v>444</v>
      </c>
      <c r="AY10" s="11">
        <v>0.33878709216915037</v>
      </c>
      <c r="AZ10" s="3">
        <v>2378</v>
      </c>
      <c r="BA10" s="11">
        <v>0.39168405496199649</v>
      </c>
    </row>
    <row r="11" spans="2:53" x14ac:dyDescent="0.25">
      <c r="B11" s="63"/>
      <c r="C11" s="2" t="s">
        <v>37</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c r="AT11" s="3">
        <v>912</v>
      </c>
      <c r="AU11" s="11">
        <v>0.6</v>
      </c>
      <c r="AV11" s="3">
        <v>1235</v>
      </c>
      <c r="AW11" s="11">
        <v>0.56200000000000006</v>
      </c>
      <c r="AX11" s="3">
        <v>867</v>
      </c>
      <c r="AY11" s="11">
        <v>0.66121290783084963</v>
      </c>
      <c r="AZ11" s="3">
        <v>3693</v>
      </c>
      <c r="BA11" s="11">
        <v>0.60831594503800301</v>
      </c>
    </row>
    <row r="13" spans="2:53" x14ac:dyDescent="0.25">
      <c r="B13" s="58" t="s">
        <v>38</v>
      </c>
      <c r="C13" s="58"/>
      <c r="D13" s="58"/>
      <c r="E13" s="58"/>
      <c r="U13" s="20"/>
      <c r="X13" s="20"/>
      <c r="AO13" s="20"/>
      <c r="AP13" s="20"/>
      <c r="AQ13" s="20"/>
      <c r="AR13" s="20"/>
      <c r="AX13" s="38"/>
    </row>
    <row r="14" spans="2:53" x14ac:dyDescent="0.25">
      <c r="U14" s="20"/>
      <c r="X14" s="20"/>
      <c r="AO14" s="20"/>
      <c r="AP14" s="20"/>
      <c r="AQ14" s="20"/>
      <c r="AR14" s="20"/>
      <c r="AY14" s="39"/>
    </row>
    <row r="15" spans="2:53" x14ac:dyDescent="0.25">
      <c r="U15" s="20"/>
      <c r="X15" s="20"/>
      <c r="AE15" s="20"/>
      <c r="AO15" s="20"/>
      <c r="AP15" s="20"/>
      <c r="AQ15" s="20"/>
      <c r="AR15" s="20"/>
      <c r="AY15" s="39"/>
    </row>
    <row r="16" spans="2:53" x14ac:dyDescent="0.25">
      <c r="U16" s="20"/>
      <c r="X16" s="20"/>
      <c r="AE16" s="20"/>
      <c r="AO16" s="20"/>
      <c r="AP16" s="20"/>
      <c r="AQ16" s="20"/>
      <c r="AR16" s="20"/>
      <c r="AS16" s="20"/>
      <c r="AT16" s="20"/>
      <c r="AU16" s="20"/>
    </row>
    <row r="17" spans="21:47" x14ac:dyDescent="0.25">
      <c r="U17" s="20"/>
      <c r="X17" s="20"/>
      <c r="AE17" s="20"/>
      <c r="AO17" s="20"/>
      <c r="AP17" s="20"/>
      <c r="AQ17" s="20"/>
      <c r="AR17" s="20"/>
      <c r="AS17" s="20"/>
      <c r="AT17" s="20"/>
      <c r="AU17" s="20"/>
    </row>
    <row r="18" spans="21:47" x14ac:dyDescent="0.25">
      <c r="U18" s="20"/>
      <c r="X18" s="20"/>
      <c r="AE18" s="20"/>
      <c r="AO18" s="20"/>
      <c r="AP18" s="20"/>
      <c r="AQ18" s="20"/>
      <c r="AR18" s="20"/>
    </row>
    <row r="19" spans="21:47" x14ac:dyDescent="0.25">
      <c r="AE19" s="20"/>
      <c r="AN19" s="27"/>
      <c r="AO19" s="20"/>
      <c r="AP19" s="27"/>
      <c r="AQ19" s="20"/>
      <c r="AR19" s="20"/>
      <c r="AT19" s="20"/>
    </row>
    <row r="20" spans="21:47" x14ac:dyDescent="0.25">
      <c r="AN20" s="27"/>
      <c r="AO20" s="20"/>
      <c r="AP20" s="27"/>
      <c r="AQ20" s="20"/>
      <c r="AR20" s="20"/>
    </row>
    <row r="21" spans="21:47" x14ac:dyDescent="0.25">
      <c r="AN21" s="27"/>
      <c r="AO21" s="20"/>
      <c r="AP21" s="27"/>
      <c r="AQ21" s="20"/>
      <c r="AR21" s="20"/>
    </row>
    <row r="22" spans="21:47" x14ac:dyDescent="0.25">
      <c r="AN22" s="27"/>
      <c r="AP22" s="27"/>
    </row>
  </sheetData>
  <mergeCells count="34">
    <mergeCell ref="AX4:AY4"/>
    <mergeCell ref="AV4:AW4"/>
    <mergeCell ref="AL4:AM4"/>
    <mergeCell ref="AN4:AO4"/>
    <mergeCell ref="D4:E4"/>
    <mergeCell ref="Z4:AA4"/>
    <mergeCell ref="AT4:AU4"/>
    <mergeCell ref="F4:G4"/>
    <mergeCell ref="H4:I4"/>
    <mergeCell ref="AH2:AQ3"/>
    <mergeCell ref="AP4:AQ4"/>
    <mergeCell ref="D2:M3"/>
    <mergeCell ref="L4:M4"/>
    <mergeCell ref="N2:W3"/>
    <mergeCell ref="V4:W4"/>
    <mergeCell ref="X2:AG3"/>
    <mergeCell ref="AF4:AG4"/>
    <mergeCell ref="AB4:AC4"/>
    <mergeCell ref="B13:E13"/>
    <mergeCell ref="AR4:AS4"/>
    <mergeCell ref="B6:B9"/>
    <mergeCell ref="B10:B11"/>
    <mergeCell ref="AD4:AE4"/>
    <mergeCell ref="AH4:AI4"/>
    <mergeCell ref="AJ4:AK4"/>
    <mergeCell ref="J4:K4"/>
    <mergeCell ref="N4:O4"/>
    <mergeCell ref="B2:C5"/>
    <mergeCell ref="P4:Q4"/>
    <mergeCell ref="R4:S4"/>
    <mergeCell ref="T4:U4"/>
    <mergeCell ref="X4:Y4"/>
    <mergeCell ref="AR2:BA3"/>
    <mergeCell ref="AZ4:B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2"/>
  <sheetViews>
    <sheetView workbookViewId="0">
      <pane xSplit="2" ySplit="5" topLeftCell="AN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 min="49" max="49" width="12.140625" customWidth="1"/>
    <col min="51" max="51" width="13.7109375" customWidth="1"/>
  </cols>
  <sheetData>
    <row r="2" spans="2:52" ht="18.75" customHeight="1" x14ac:dyDescent="0.25">
      <c r="B2" s="74" t="s">
        <v>10</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5"/>
      <c r="AR3" s="66"/>
      <c r="AS3" s="66"/>
      <c r="AT3" s="66"/>
      <c r="AU3" s="66"/>
      <c r="AV3" s="66"/>
      <c r="AW3" s="66"/>
      <c r="AX3" s="66"/>
      <c r="AY3" s="66"/>
      <c r="AZ3" s="66"/>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39</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c r="AS6" s="3">
        <v>1123427</v>
      </c>
      <c r="AT6" s="11">
        <v>0.59199999999999997</v>
      </c>
      <c r="AU6" s="3">
        <v>1595341</v>
      </c>
      <c r="AV6" s="11">
        <v>0.57944825797697008</v>
      </c>
      <c r="AW6" s="3">
        <v>959671</v>
      </c>
      <c r="AX6" s="11">
        <v>0.55059745961331363</v>
      </c>
      <c r="AY6" s="3">
        <v>4471045</v>
      </c>
      <c r="AZ6" s="11">
        <v>0.57871814250819953</v>
      </c>
    </row>
    <row r="7" spans="2:52" x14ac:dyDescent="0.25">
      <c r="B7" s="2" t="s">
        <v>40</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c r="AS7" s="3">
        <v>138608</v>
      </c>
      <c r="AT7" s="11">
        <v>7.2999999999999995E-2</v>
      </c>
      <c r="AU7" s="3">
        <v>174971</v>
      </c>
      <c r="AV7" s="11">
        <v>6.3551705338537934E-2</v>
      </c>
      <c r="AW7" s="3">
        <v>109681</v>
      </c>
      <c r="AX7" s="11">
        <v>6.2927899215301758E-2</v>
      </c>
      <c r="AY7" s="3">
        <v>526609</v>
      </c>
      <c r="AZ7" s="11">
        <v>6.81626291634507E-2</v>
      </c>
    </row>
    <row r="8" spans="2:52" x14ac:dyDescent="0.25">
      <c r="B8" s="2" t="s">
        <v>41</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c r="AS8" s="3">
        <v>264886</v>
      </c>
      <c r="AT8" s="11">
        <v>0.14000000000000001</v>
      </c>
      <c r="AU8" s="3">
        <v>392412</v>
      </c>
      <c r="AV8" s="11">
        <v>0.14252905793135059</v>
      </c>
      <c r="AW8" s="3">
        <v>361127</v>
      </c>
      <c r="AX8" s="11">
        <v>0.20719143206138052</v>
      </c>
      <c r="AY8" s="3">
        <v>1202482</v>
      </c>
      <c r="AZ8" s="11">
        <v>0.15564552569691084</v>
      </c>
    </row>
    <row r="9" spans="2:52" x14ac:dyDescent="0.25">
      <c r="B9" s="2" t="s">
        <v>42</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c r="AS9" s="3">
        <v>116161</v>
      </c>
      <c r="AT9" s="11">
        <v>6.0999999999999999E-2</v>
      </c>
      <c r="AU9" s="3">
        <v>153277</v>
      </c>
      <c r="AV9" s="11">
        <v>5.5672167040109952E-2</v>
      </c>
      <c r="AW9" s="3">
        <v>85993</v>
      </c>
      <c r="AX9" s="11">
        <v>4.9337249270351692E-2</v>
      </c>
      <c r="AY9" s="3">
        <v>407562</v>
      </c>
      <c r="AZ9" s="11">
        <v>5.2753556181368517E-2</v>
      </c>
    </row>
    <row r="10" spans="2:52" x14ac:dyDescent="0.25">
      <c r="B10" s="2" t="s">
        <v>43</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c r="AS10" s="3">
        <v>89437</v>
      </c>
      <c r="AT10" s="11">
        <v>4.7E-2</v>
      </c>
      <c r="AU10" s="3">
        <v>152153</v>
      </c>
      <c r="AV10" s="11">
        <v>5.5263915862483276E-2</v>
      </c>
      <c r="AW10" s="3">
        <v>72708</v>
      </c>
      <c r="AX10" s="11">
        <v>4.1715171234271757E-2</v>
      </c>
      <c r="AY10" s="3">
        <v>385506</v>
      </c>
      <c r="AZ10" s="11">
        <v>4.9898696221077163E-2</v>
      </c>
    </row>
    <row r="11" spans="2:52" x14ac:dyDescent="0.25">
      <c r="B11" s="2" t="s">
        <v>44</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c r="AS11" s="3">
        <v>83645</v>
      </c>
      <c r="AT11" s="11">
        <v>4.3999999999999997E-2</v>
      </c>
      <c r="AU11" s="3">
        <v>138270</v>
      </c>
      <c r="AV11" s="11">
        <v>5.0221432678327495E-2</v>
      </c>
      <c r="AW11" s="3">
        <v>71235</v>
      </c>
      <c r="AX11" s="11">
        <v>4.0870058630045503E-2</v>
      </c>
      <c r="AY11" s="3">
        <v>341089</v>
      </c>
      <c r="AZ11" s="11">
        <v>4.4149498050227463E-2</v>
      </c>
    </row>
    <row r="12" spans="2:52" x14ac:dyDescent="0.25">
      <c r="B12" s="2" t="s">
        <v>45</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c r="AS12" s="3">
        <v>74694</v>
      </c>
      <c r="AT12" s="11">
        <v>3.9E-2</v>
      </c>
      <c r="AU12" s="3">
        <v>137570</v>
      </c>
      <c r="AV12" s="11">
        <v>4.9967183724289529E-2</v>
      </c>
      <c r="AW12" s="3">
        <v>78095</v>
      </c>
      <c r="AX12" s="11">
        <v>4.4805885150746169E-2</v>
      </c>
      <c r="AY12" s="3">
        <v>346570</v>
      </c>
      <c r="AZ12" s="11">
        <v>4.4858941623058299E-2</v>
      </c>
    </row>
    <row r="13" spans="2:52" x14ac:dyDescent="0.25">
      <c r="B13" s="2" t="s">
        <v>46</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c r="AS13" s="3" t="s">
        <v>8</v>
      </c>
      <c r="AT13" s="11" t="s">
        <v>8</v>
      </c>
      <c r="AU13" s="3" t="s">
        <v>8</v>
      </c>
      <c r="AV13" s="11" t="s">
        <v>8</v>
      </c>
      <c r="AW13" s="11" t="s">
        <v>8</v>
      </c>
      <c r="AX13" s="11" t="s">
        <v>8</v>
      </c>
      <c r="AY13" s="3">
        <v>437</v>
      </c>
      <c r="AZ13" s="11">
        <v>5.6563919235007293E-5</v>
      </c>
    </row>
    <row r="14" spans="2:52" x14ac:dyDescent="0.25">
      <c r="B14" s="2" t="s">
        <v>47</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c r="AS14" s="3">
        <v>5246</v>
      </c>
      <c r="AT14" s="11">
        <v>3.0000000000000001E-3</v>
      </c>
      <c r="AU14" s="3">
        <v>9213</v>
      </c>
      <c r="AV14" s="11">
        <v>3.3462794479310856E-3</v>
      </c>
      <c r="AW14" s="3">
        <v>4453</v>
      </c>
      <c r="AX14" s="11">
        <v>2.5548448245889329E-3</v>
      </c>
      <c r="AY14" s="3">
        <v>44473</v>
      </c>
      <c r="AZ14" s="11">
        <v>5.7564466364724929E-3</v>
      </c>
    </row>
    <row r="15" spans="2:52" x14ac:dyDescent="0.25">
      <c r="AX15" s="20"/>
    </row>
    <row r="16" spans="2:52" x14ac:dyDescent="0.25">
      <c r="B16" s="58" t="s">
        <v>38</v>
      </c>
      <c r="C16" s="58"/>
      <c r="D16" s="58"/>
      <c r="E16" s="58"/>
      <c r="AS16" s="38"/>
      <c r="AT16" s="38"/>
      <c r="AU16" s="38"/>
      <c r="AV16" s="20"/>
      <c r="AW16" s="38"/>
      <c r="AX16" s="20"/>
      <c r="AY16" s="38"/>
    </row>
    <row r="17" spans="3:50" x14ac:dyDescent="0.25">
      <c r="C17" s="20"/>
      <c r="D17" s="20"/>
      <c r="E17" s="20"/>
      <c r="F17" s="20"/>
      <c r="G17" s="20"/>
      <c r="H17" s="20"/>
      <c r="I17" s="20"/>
      <c r="J17" s="20"/>
      <c r="M17" s="20"/>
      <c r="N17" s="20"/>
      <c r="O17" s="20"/>
      <c r="P17" s="20"/>
      <c r="AS17" s="20"/>
      <c r="AT17" s="20"/>
      <c r="AU17" s="20"/>
      <c r="AV17" s="20"/>
      <c r="AW17" s="20"/>
      <c r="AX17" s="20"/>
    </row>
    <row r="18" spans="3:50" x14ac:dyDescent="0.25">
      <c r="C18" s="20"/>
      <c r="D18" s="20"/>
      <c r="E18" s="20"/>
      <c r="F18" s="20"/>
      <c r="G18" s="20"/>
      <c r="H18" s="20"/>
      <c r="I18" s="20"/>
      <c r="J18" s="20"/>
      <c r="M18" s="20"/>
      <c r="N18" s="20"/>
      <c r="O18" s="20"/>
      <c r="P18" s="20"/>
      <c r="AI18" s="20"/>
      <c r="AJ18" s="20"/>
      <c r="AK18" s="20"/>
      <c r="AL18" s="20"/>
      <c r="AM18" s="20"/>
      <c r="AN18" s="20"/>
      <c r="AO18" s="20"/>
      <c r="AP18" s="20"/>
      <c r="AS18" s="20"/>
      <c r="AT18" s="20"/>
      <c r="AU18" s="20"/>
      <c r="AV18" s="20"/>
      <c r="AW18" s="20"/>
      <c r="AX18" s="20"/>
    </row>
    <row r="19" spans="3:50" x14ac:dyDescent="0.25">
      <c r="C19" s="20"/>
      <c r="D19" s="20"/>
      <c r="E19" s="20"/>
      <c r="F19" s="20"/>
      <c r="G19" s="20"/>
      <c r="H19" s="20"/>
      <c r="I19" s="20"/>
      <c r="J19" s="20"/>
      <c r="M19" s="20"/>
      <c r="N19" s="20"/>
      <c r="O19" s="20"/>
      <c r="P19" s="20"/>
      <c r="AI19" s="20"/>
      <c r="AJ19" s="20"/>
      <c r="AK19" s="20"/>
      <c r="AL19" s="20"/>
      <c r="AM19" s="20"/>
      <c r="AN19" s="20"/>
      <c r="AO19" s="20"/>
      <c r="AP19" s="20"/>
      <c r="AS19" s="20"/>
      <c r="AT19" s="20"/>
      <c r="AU19" s="20"/>
      <c r="AV19" s="20"/>
      <c r="AW19" s="20"/>
      <c r="AX19" s="20"/>
    </row>
    <row r="20" spans="3:50" x14ac:dyDescent="0.25">
      <c r="AI20" s="20"/>
      <c r="AJ20" s="20"/>
      <c r="AK20" s="20"/>
      <c r="AL20" s="20"/>
      <c r="AM20" s="20"/>
      <c r="AN20" s="20"/>
      <c r="AO20" s="20"/>
      <c r="AP20" s="20"/>
      <c r="AS20" s="20"/>
      <c r="AT20" s="20"/>
      <c r="AU20" s="20"/>
      <c r="AV20" s="20"/>
      <c r="AW20" s="20"/>
      <c r="AX20" s="20"/>
    </row>
    <row r="21" spans="3:50" x14ac:dyDescent="0.25">
      <c r="AK21" s="20"/>
      <c r="AL21" s="20"/>
      <c r="AM21" s="20"/>
      <c r="AN21" s="20"/>
      <c r="AO21" s="20"/>
      <c r="AP21" s="20"/>
      <c r="AS21" s="20"/>
      <c r="AT21" s="20"/>
      <c r="AU21" s="20"/>
      <c r="AV21" s="20"/>
      <c r="AW21" s="20"/>
      <c r="AX21" s="20"/>
    </row>
    <row r="22" spans="3:50" x14ac:dyDescent="0.25">
      <c r="AK22" s="20"/>
      <c r="AL22" s="20"/>
      <c r="AM22" s="20"/>
      <c r="AN22" s="20"/>
      <c r="AO22" s="20"/>
      <c r="AP22" s="20"/>
      <c r="AS22" s="20"/>
      <c r="AT22" s="20"/>
      <c r="AU22" s="20"/>
      <c r="AV22" s="20"/>
      <c r="AW22" s="20"/>
      <c r="AX22" s="20"/>
    </row>
    <row r="23" spans="3:50" x14ac:dyDescent="0.25">
      <c r="AK23" s="20"/>
      <c r="AL23" s="20"/>
      <c r="AM23" s="20"/>
      <c r="AN23" s="20"/>
      <c r="AO23" s="20"/>
      <c r="AP23" s="20"/>
      <c r="AS23" s="20"/>
      <c r="AT23" s="20"/>
      <c r="AU23" s="20"/>
      <c r="AV23" s="20"/>
      <c r="AW23" s="20"/>
      <c r="AX23" s="20"/>
    </row>
    <row r="24" spans="3:50" x14ac:dyDescent="0.25">
      <c r="AK24" s="20"/>
      <c r="AL24" s="20"/>
      <c r="AM24" s="20"/>
      <c r="AN24" s="20"/>
      <c r="AO24" s="20"/>
      <c r="AP24" s="20"/>
      <c r="AS24" s="20"/>
      <c r="AT24" s="20"/>
      <c r="AU24" s="20"/>
      <c r="AV24" s="20"/>
      <c r="AW24" s="20"/>
      <c r="AX24" s="20"/>
    </row>
    <row r="25" spans="3:50" x14ac:dyDescent="0.25">
      <c r="AK25" s="20"/>
      <c r="AL25" s="20"/>
      <c r="AM25" s="20"/>
      <c r="AN25" s="20"/>
      <c r="AO25" s="20"/>
      <c r="AP25" s="20"/>
      <c r="AS25" s="20"/>
      <c r="AT25" s="20"/>
      <c r="AU25" s="20"/>
      <c r="AV25" s="20"/>
      <c r="AW25" s="20"/>
      <c r="AX25" s="20"/>
    </row>
    <row r="26" spans="3:50" x14ac:dyDescent="0.25">
      <c r="AK26" s="20"/>
      <c r="AL26" s="20"/>
      <c r="AM26" s="20"/>
      <c r="AN26" s="20"/>
      <c r="AO26" s="20"/>
      <c r="AP26" s="20"/>
      <c r="AS26" s="20"/>
      <c r="AT26" s="20"/>
      <c r="AU26" s="20"/>
      <c r="AV26" s="20"/>
      <c r="AW26" s="20"/>
      <c r="AX26" s="20"/>
    </row>
    <row r="27" spans="3:50" x14ac:dyDescent="0.25">
      <c r="AK27" s="20"/>
      <c r="AL27" s="20"/>
      <c r="AM27" s="20"/>
      <c r="AN27" s="20"/>
      <c r="AO27" s="20"/>
      <c r="AP27" s="20"/>
      <c r="AS27" s="20"/>
      <c r="AT27" s="20"/>
      <c r="AU27" s="20"/>
      <c r="AV27" s="20"/>
      <c r="AW27" s="20"/>
      <c r="AX27" s="20"/>
    </row>
    <row r="28" spans="3:50" x14ac:dyDescent="0.25">
      <c r="AK28" s="20"/>
      <c r="AL28" s="20"/>
      <c r="AM28" s="20"/>
      <c r="AN28" s="20"/>
      <c r="AO28" s="20"/>
      <c r="AP28" s="20"/>
      <c r="AS28" s="20"/>
      <c r="AT28" s="20"/>
      <c r="AU28" s="20"/>
      <c r="AV28" s="20"/>
      <c r="AW28" s="20"/>
      <c r="AX28" s="20"/>
    </row>
    <row r="29" spans="3:50" x14ac:dyDescent="0.25">
      <c r="AK29" s="20"/>
      <c r="AL29" s="20"/>
      <c r="AM29" s="20"/>
      <c r="AN29" s="20"/>
      <c r="AO29" s="20"/>
      <c r="AP29" s="20"/>
      <c r="AS29" s="20"/>
      <c r="AT29" s="20"/>
      <c r="AU29" s="20"/>
      <c r="AV29" s="20"/>
      <c r="AW29" s="20"/>
      <c r="AX29" s="20"/>
    </row>
    <row r="30" spans="3:50" x14ac:dyDescent="0.25">
      <c r="AK30" s="20"/>
      <c r="AL30" s="20"/>
      <c r="AM30" s="20"/>
      <c r="AN30" s="20"/>
      <c r="AO30" s="20"/>
      <c r="AP30" s="20"/>
      <c r="AS30" s="20"/>
      <c r="AT30" s="20"/>
      <c r="AU30" s="20"/>
      <c r="AV30" s="20"/>
      <c r="AW30" s="20"/>
      <c r="AX30" s="20"/>
    </row>
    <row r="31" spans="3:50" x14ac:dyDescent="0.25">
      <c r="AK31" s="20"/>
      <c r="AL31" s="20"/>
      <c r="AM31" s="20"/>
      <c r="AN31" s="20"/>
      <c r="AO31" s="20"/>
      <c r="AP31" s="20"/>
      <c r="AS31" s="20"/>
      <c r="AT31" s="20"/>
      <c r="AU31" s="20"/>
      <c r="AV31" s="20"/>
      <c r="AW31" s="20"/>
      <c r="AX31" s="20"/>
    </row>
    <row r="32" spans="3:50" x14ac:dyDescent="0.25">
      <c r="AK32" s="20"/>
      <c r="AL32" s="20"/>
      <c r="AM32" s="20"/>
      <c r="AN32" s="20"/>
      <c r="AO32" s="20"/>
      <c r="AP32" s="20"/>
    </row>
  </sheetData>
  <mergeCells count="32">
    <mergeCell ref="AQ2:AZ3"/>
    <mergeCell ref="AY4:AZ4"/>
    <mergeCell ref="AU4:AV4"/>
    <mergeCell ref="AS4:AT4"/>
    <mergeCell ref="M4:N4"/>
    <mergeCell ref="AE4:AF4"/>
    <mergeCell ref="W2:AF3"/>
    <mergeCell ref="AG2:AP3"/>
    <mergeCell ref="AO4:AP4"/>
    <mergeCell ref="AA4:AB4"/>
    <mergeCell ref="Y4:Z4"/>
    <mergeCell ref="AC4:AD4"/>
    <mergeCell ref="AG4:AH4"/>
    <mergeCell ref="AI4:AJ4"/>
    <mergeCell ref="AK4:AL4"/>
    <mergeCell ref="AM4:AN4"/>
    <mergeCell ref="AW4:AX4"/>
    <mergeCell ref="B16:E16"/>
    <mergeCell ref="AQ4:AR4"/>
    <mergeCell ref="B2:B5"/>
    <mergeCell ref="O4:P4"/>
    <mergeCell ref="Q4:R4"/>
    <mergeCell ref="S4:T4"/>
    <mergeCell ref="W4:X4"/>
    <mergeCell ref="K4:L4"/>
    <mergeCell ref="C2:L3"/>
    <mergeCell ref="M2:V3"/>
    <mergeCell ref="U4:V4"/>
    <mergeCell ref="C4:D4"/>
    <mergeCell ref="E4:F4"/>
    <mergeCell ref="G4:H4"/>
    <mergeCell ref="I4:J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3"/>
  <sheetViews>
    <sheetView workbookViewId="0">
      <pane xSplit="2" ySplit="5" topLeftCell="AN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3.140625" customWidth="1"/>
    <col min="51" max="51" width="13.42578125" customWidth="1"/>
  </cols>
  <sheetData>
    <row r="2" spans="2:52" ht="18.75" customHeight="1" x14ac:dyDescent="0.25">
      <c r="B2" s="74" t="s">
        <v>11</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48</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c r="AS6" s="3">
        <v>568487</v>
      </c>
      <c r="AT6" s="8">
        <v>0.3</v>
      </c>
      <c r="AU6" s="3">
        <v>843239</v>
      </c>
      <c r="AV6" s="8">
        <v>0.30627519107716927</v>
      </c>
      <c r="AW6" s="3">
        <v>340540</v>
      </c>
      <c r="AX6" s="8">
        <v>0.19537993634976761</v>
      </c>
      <c r="AY6" s="3">
        <v>2026282</v>
      </c>
      <c r="AZ6" s="8">
        <v>0.26227559853549948</v>
      </c>
    </row>
    <row r="7" spans="2:52" x14ac:dyDescent="0.25">
      <c r="B7" s="2" t="s">
        <v>49</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c r="AS7" s="3">
        <v>1327617</v>
      </c>
      <c r="AT7" s="8">
        <v>0.7</v>
      </c>
      <c r="AU7" s="3">
        <v>1909968</v>
      </c>
      <c r="AV7" s="8">
        <v>0.69372480892283073</v>
      </c>
      <c r="AW7" s="3">
        <v>1402423</v>
      </c>
      <c r="AX7" s="8">
        <v>0.80462006365023242</v>
      </c>
      <c r="AY7" s="3">
        <v>5699492</v>
      </c>
      <c r="AZ7" s="8">
        <v>0.73772440146450047</v>
      </c>
    </row>
    <row r="8" spans="2:52" x14ac:dyDescent="0.25">
      <c r="AW8" s="38"/>
      <c r="AY8" s="38"/>
    </row>
    <row r="9" spans="2:52" x14ac:dyDescent="0.25">
      <c r="B9" s="58" t="s">
        <v>38</v>
      </c>
      <c r="C9" s="58"/>
      <c r="D9" s="58"/>
      <c r="E9" s="58"/>
      <c r="AS9" s="38"/>
      <c r="AU9" s="38"/>
    </row>
    <row r="10" spans="2:52" x14ac:dyDescent="0.25">
      <c r="AS10" s="38"/>
    </row>
    <row r="11" spans="2:52" x14ac:dyDescent="0.25">
      <c r="C11" s="20"/>
      <c r="D11" s="20"/>
      <c r="E11" s="20"/>
      <c r="F11" s="20"/>
      <c r="G11" s="20"/>
      <c r="H11" s="20"/>
      <c r="I11" s="20"/>
      <c r="J11" s="20"/>
      <c r="M11" s="20"/>
      <c r="N11" s="20"/>
      <c r="O11" s="20"/>
      <c r="P11" s="20"/>
      <c r="AA11" s="20"/>
      <c r="AB11" s="20"/>
      <c r="AC11" s="20"/>
      <c r="AD11" s="20"/>
      <c r="AM11" s="20"/>
      <c r="AN11" s="20"/>
      <c r="AO11" s="20"/>
      <c r="AP11" s="20"/>
      <c r="AQ11" s="20"/>
      <c r="AR11" s="20"/>
    </row>
    <row r="12" spans="2:52" x14ac:dyDescent="0.25">
      <c r="C12" s="20"/>
      <c r="D12" s="20"/>
      <c r="E12" s="20"/>
      <c r="F12" s="20"/>
      <c r="G12" s="20"/>
      <c r="H12" s="20"/>
      <c r="I12" s="20"/>
      <c r="J12" s="20"/>
      <c r="AA12" s="20"/>
      <c r="AB12" s="20"/>
      <c r="AC12" s="20"/>
      <c r="AD12" s="20"/>
      <c r="AK12" s="20"/>
      <c r="AL12" s="20"/>
      <c r="AM12" s="20"/>
      <c r="AN12" s="20"/>
      <c r="AO12" s="20"/>
      <c r="AP12" s="20"/>
      <c r="AQ12" s="20"/>
      <c r="AR12" s="20"/>
      <c r="AU12" s="20"/>
      <c r="AV12" s="20"/>
      <c r="AW12" s="20"/>
      <c r="AX12" s="20"/>
      <c r="AY12" s="20"/>
      <c r="AZ12" s="20"/>
    </row>
    <row r="13" spans="2:52" x14ac:dyDescent="0.25">
      <c r="C13" s="20"/>
      <c r="D13" s="20"/>
      <c r="E13" s="20"/>
      <c r="F13" s="20"/>
      <c r="G13" s="20"/>
      <c r="H13" s="20"/>
      <c r="I13" s="20"/>
      <c r="J13" s="20"/>
      <c r="AA13" s="20"/>
      <c r="AB13" s="21"/>
      <c r="AC13" s="20"/>
      <c r="AD13" s="21"/>
      <c r="AE13" s="21"/>
      <c r="AF13" s="21"/>
      <c r="AK13" s="20"/>
      <c r="AL13" s="20"/>
      <c r="AM13" s="20"/>
      <c r="AN13" s="20"/>
      <c r="AO13" s="20"/>
      <c r="AP13" s="20"/>
      <c r="AQ13" s="20"/>
      <c r="AR13" s="20"/>
      <c r="AU13" s="20"/>
      <c r="AV13" s="20"/>
      <c r="AW13" s="20"/>
      <c r="AX13" s="20"/>
      <c r="AY13" s="20"/>
      <c r="AZ13" s="20"/>
    </row>
    <row r="14" spans="2:52" x14ac:dyDescent="0.25">
      <c r="C14" s="20"/>
      <c r="D14" s="20"/>
      <c r="E14" s="20"/>
      <c r="F14" s="21"/>
      <c r="G14" s="20"/>
      <c r="H14" s="21"/>
      <c r="I14" s="20"/>
      <c r="J14" s="21"/>
      <c r="K14" s="21"/>
      <c r="L14" s="21"/>
      <c r="AA14" s="20"/>
      <c r="AB14" s="21"/>
      <c r="AC14" s="20"/>
      <c r="AD14" s="21"/>
      <c r="AE14" s="21"/>
      <c r="AF14" s="21"/>
      <c r="AK14" s="20"/>
      <c r="AL14" s="20"/>
      <c r="AM14" s="20"/>
      <c r="AN14" s="20"/>
      <c r="AO14" s="20"/>
      <c r="AP14" s="20"/>
      <c r="AQ14" s="20"/>
      <c r="AR14" s="20"/>
      <c r="AU14" s="20"/>
      <c r="AV14" s="20"/>
      <c r="AW14" s="20"/>
      <c r="AX14" s="20"/>
      <c r="AY14" s="20"/>
      <c r="AZ14" s="20"/>
    </row>
    <row r="15" spans="2:52" x14ac:dyDescent="0.25">
      <c r="C15" s="20"/>
      <c r="D15" s="20"/>
      <c r="E15" s="20"/>
      <c r="F15" s="21"/>
      <c r="G15" s="20"/>
      <c r="H15" s="21"/>
      <c r="I15" s="20"/>
      <c r="J15" s="21"/>
      <c r="K15" s="21"/>
      <c r="L15" s="21"/>
      <c r="AK15" s="20"/>
      <c r="AL15" s="20"/>
      <c r="AM15" s="20"/>
      <c r="AN15" s="20"/>
      <c r="AO15" s="20"/>
      <c r="AP15" s="20"/>
      <c r="AQ15" s="20"/>
      <c r="AR15" s="20"/>
      <c r="AU15" s="20"/>
      <c r="AV15" s="20"/>
      <c r="AW15" s="20"/>
      <c r="AX15" s="20"/>
      <c r="AY15" s="20"/>
      <c r="AZ15" s="20"/>
    </row>
    <row r="16" spans="2:52" x14ac:dyDescent="0.25">
      <c r="C16" s="20"/>
      <c r="D16" s="20"/>
      <c r="E16" s="20"/>
      <c r="F16" s="20"/>
      <c r="G16" s="20"/>
      <c r="H16" s="20"/>
      <c r="I16" s="20"/>
      <c r="J16" s="20"/>
      <c r="M16" s="20"/>
      <c r="N16" s="20"/>
      <c r="O16" s="20"/>
      <c r="P16" s="20"/>
      <c r="AK16" s="20"/>
      <c r="AL16" s="20"/>
      <c r="AM16" s="20"/>
      <c r="AN16" s="20"/>
      <c r="AO16" s="20"/>
      <c r="AP16" s="20"/>
      <c r="AQ16" s="20"/>
      <c r="AR16" s="20"/>
      <c r="AU16" s="20"/>
      <c r="AV16" s="20"/>
      <c r="AW16" s="20"/>
      <c r="AX16" s="20"/>
      <c r="AY16" s="20"/>
      <c r="AZ16" s="20"/>
    </row>
    <row r="17" spans="3:52" x14ac:dyDescent="0.25">
      <c r="C17" s="20"/>
      <c r="D17" s="20"/>
      <c r="E17" s="20"/>
      <c r="F17" s="20"/>
      <c r="G17" s="20"/>
      <c r="H17" s="20"/>
      <c r="I17" s="20"/>
      <c r="J17" s="20"/>
      <c r="M17" s="20"/>
      <c r="N17" s="20"/>
      <c r="O17" s="20"/>
      <c r="P17" s="20"/>
      <c r="AK17" s="20"/>
      <c r="AL17" s="20"/>
      <c r="AM17" s="20"/>
      <c r="AN17" s="20"/>
      <c r="AO17" s="20"/>
      <c r="AP17" s="20"/>
      <c r="AQ17" s="20"/>
      <c r="AR17" s="20"/>
      <c r="AU17" s="20"/>
      <c r="AV17" s="20"/>
      <c r="AW17" s="20"/>
      <c r="AX17" s="20"/>
      <c r="AY17" s="20"/>
      <c r="AZ17" s="20"/>
    </row>
    <row r="18" spans="3:52" x14ac:dyDescent="0.25">
      <c r="C18" s="20"/>
      <c r="D18" s="20"/>
      <c r="E18" s="20"/>
      <c r="F18" s="20"/>
      <c r="G18" s="20"/>
      <c r="H18" s="20"/>
      <c r="I18" s="20"/>
      <c r="J18" s="20"/>
      <c r="M18" s="20"/>
      <c r="N18" s="20"/>
      <c r="O18" s="20"/>
      <c r="P18" s="20"/>
      <c r="AK18" s="20"/>
      <c r="AL18" s="20"/>
      <c r="AM18" s="20"/>
      <c r="AN18" s="20"/>
      <c r="AO18" s="20"/>
      <c r="AP18" s="20"/>
      <c r="AQ18" s="20"/>
      <c r="AR18" s="20"/>
      <c r="AU18" s="20"/>
      <c r="AV18" s="20"/>
      <c r="AW18" s="20"/>
      <c r="AX18" s="20"/>
      <c r="AY18" s="20"/>
      <c r="AZ18" s="20"/>
    </row>
    <row r="19" spans="3:52" x14ac:dyDescent="0.25">
      <c r="AK19" s="20"/>
      <c r="AL19" s="20"/>
      <c r="AM19" s="20"/>
      <c r="AN19" s="20"/>
      <c r="AO19" s="20"/>
      <c r="AP19" s="20"/>
      <c r="AU19" s="20"/>
      <c r="AV19" s="20"/>
      <c r="AW19" s="20"/>
      <c r="AX19" s="20"/>
      <c r="AY19" s="20"/>
      <c r="AZ19" s="20"/>
    </row>
    <row r="20" spans="3:52" x14ac:dyDescent="0.25">
      <c r="AV20" s="20"/>
      <c r="AW20" s="20"/>
      <c r="AX20" s="20"/>
    </row>
    <row r="21" spans="3:52" x14ac:dyDescent="0.25">
      <c r="AV21" s="20"/>
      <c r="AW21" s="20"/>
      <c r="AX21" s="20"/>
    </row>
    <row r="22" spans="3:52" x14ac:dyDescent="0.25">
      <c r="AV22" s="20"/>
      <c r="AW22" s="20"/>
      <c r="AX22" s="20"/>
    </row>
    <row r="23" spans="3:52" x14ac:dyDescent="0.25">
      <c r="AV23" s="20"/>
      <c r="AW23" s="20"/>
      <c r="AX23" s="20"/>
    </row>
  </sheetData>
  <mergeCells count="32">
    <mergeCell ref="AW4:AX4"/>
    <mergeCell ref="AY4:AZ4"/>
    <mergeCell ref="AQ2:AZ3"/>
    <mergeCell ref="AU4:AV4"/>
    <mergeCell ref="AS4:AT4"/>
    <mergeCell ref="AG4:AH4"/>
    <mergeCell ref="AI4:AJ4"/>
    <mergeCell ref="AK4:AL4"/>
    <mergeCell ref="AM4:AN4"/>
    <mergeCell ref="M2:V3"/>
    <mergeCell ref="U4:V4"/>
    <mergeCell ref="AE4:AF4"/>
    <mergeCell ref="W2:AF3"/>
    <mergeCell ref="Y4:Z4"/>
    <mergeCell ref="AA4:AB4"/>
    <mergeCell ref="AC4:AD4"/>
    <mergeCell ref="B9:E9"/>
    <mergeCell ref="AQ4:AR4"/>
    <mergeCell ref="B2:B5"/>
    <mergeCell ref="O4:P4"/>
    <mergeCell ref="Q4:R4"/>
    <mergeCell ref="S4:T4"/>
    <mergeCell ref="W4:X4"/>
    <mergeCell ref="C4:D4"/>
    <mergeCell ref="E4:F4"/>
    <mergeCell ref="G4:H4"/>
    <mergeCell ref="I4:J4"/>
    <mergeCell ref="M4:N4"/>
    <mergeCell ref="AO4:AP4"/>
    <mergeCell ref="AG2:AP3"/>
    <mergeCell ref="K4:L4"/>
    <mergeCell ref="C2:L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6"/>
  <sheetViews>
    <sheetView workbookViewId="0">
      <pane xSplit="2" ySplit="5" topLeftCell="AN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9" max="49" width="12.5703125" customWidth="1"/>
    <col min="51" max="51" width="12.5703125" customWidth="1"/>
  </cols>
  <sheetData>
    <row r="2" spans="2:52" ht="18.75" customHeight="1" x14ac:dyDescent="0.25">
      <c r="B2" s="74" t="s">
        <v>12</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8">
        <v>2018</v>
      </c>
      <c r="AH2" s="69"/>
      <c r="AI2" s="69"/>
      <c r="AJ2" s="69"/>
      <c r="AK2" s="69"/>
      <c r="AL2" s="69"/>
      <c r="AM2" s="69"/>
      <c r="AN2" s="69"/>
      <c r="AO2" s="69"/>
      <c r="AP2" s="70"/>
      <c r="AQ2" s="65">
        <v>2019</v>
      </c>
      <c r="AR2" s="66"/>
      <c r="AS2" s="66"/>
      <c r="AT2" s="66"/>
      <c r="AU2" s="66"/>
      <c r="AV2" s="66"/>
      <c r="AW2" s="66"/>
      <c r="AX2" s="66"/>
      <c r="AY2" s="66"/>
      <c r="AZ2" s="66"/>
    </row>
    <row r="3" spans="2:52" x14ac:dyDescent="0.25">
      <c r="B3" s="7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71"/>
      <c r="AH3" s="72"/>
      <c r="AI3" s="72"/>
      <c r="AJ3" s="72"/>
      <c r="AK3" s="72"/>
      <c r="AL3" s="72"/>
      <c r="AM3" s="72"/>
      <c r="AN3" s="72"/>
      <c r="AO3" s="72"/>
      <c r="AP3" s="73"/>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2" t="s">
        <v>50</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c r="AS6" s="3">
        <v>592215</v>
      </c>
      <c r="AT6" s="8">
        <v>0.312</v>
      </c>
      <c r="AU6" s="3">
        <v>629563</v>
      </c>
      <c r="AV6" s="8">
        <v>0.22356251613519509</v>
      </c>
      <c r="AW6" s="3">
        <v>584208</v>
      </c>
      <c r="AX6" s="8">
        <v>0.33146910519886458</v>
      </c>
      <c r="AY6" s="3">
        <v>2283890</v>
      </c>
      <c r="AZ6" s="8">
        <v>0.28943882661627179</v>
      </c>
    </row>
    <row r="7" spans="2:52" x14ac:dyDescent="0.25">
      <c r="B7" s="2" t="s">
        <v>51</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c r="AS7" s="3">
        <v>790448</v>
      </c>
      <c r="AT7" s="8">
        <v>0.41699999999999998</v>
      </c>
      <c r="AU7" s="3">
        <v>1376511</v>
      </c>
      <c r="AV7" s="8">
        <v>0.48880932114462494</v>
      </c>
      <c r="AW7" s="3">
        <v>663247</v>
      </c>
      <c r="AX7" s="8">
        <v>0.37631441133266119</v>
      </c>
      <c r="AY7" s="3">
        <v>3323223</v>
      </c>
      <c r="AZ7" s="8">
        <v>0.42115415615647278</v>
      </c>
    </row>
    <row r="8" spans="2:52" x14ac:dyDescent="0.25">
      <c r="B8" s="2" t="s">
        <v>52</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c r="AS8" s="3">
        <v>507625</v>
      </c>
      <c r="AT8" s="8">
        <v>0.26800000000000002</v>
      </c>
      <c r="AU8" s="3">
        <v>747304</v>
      </c>
      <c r="AV8" s="8">
        <v>0.26537322326422585</v>
      </c>
      <c r="AW8" s="3">
        <v>438143</v>
      </c>
      <c r="AX8" s="8">
        <v>0.24859445293310964</v>
      </c>
      <c r="AY8" s="3">
        <v>2029518</v>
      </c>
      <c r="AZ8" s="8">
        <v>0.25720210190359549</v>
      </c>
    </row>
    <row r="9" spans="2:52" x14ac:dyDescent="0.25">
      <c r="B9" s="2" t="s">
        <v>53</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c r="AS9" s="3">
        <v>64279</v>
      </c>
      <c r="AT9" s="8">
        <v>3.4000000000000002E-2</v>
      </c>
      <c r="AU9" s="3">
        <v>62671</v>
      </c>
      <c r="AV9" s="8">
        <v>2.2254939455954068E-2</v>
      </c>
      <c r="AW9" s="3">
        <v>76308</v>
      </c>
      <c r="AX9" s="8">
        <v>4.329578588364924E-2</v>
      </c>
      <c r="AY9" s="3">
        <v>242092</v>
      </c>
      <c r="AZ9" s="8">
        <v>3.0680472532909411E-2</v>
      </c>
    </row>
    <row r="10" spans="2:52" x14ac:dyDescent="0.25">
      <c r="B10" s="2" t="s">
        <v>46</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c r="AS10" s="3">
        <v>10824</v>
      </c>
      <c r="AT10" s="8">
        <v>6.0000000000000001E-3</v>
      </c>
      <c r="AU10" s="3">
        <v>0</v>
      </c>
      <c r="AV10" s="8">
        <v>0</v>
      </c>
      <c r="AW10" s="3">
        <v>575</v>
      </c>
      <c r="AX10" s="8">
        <v>3.2624465171539438E-4</v>
      </c>
      <c r="AY10" s="3">
        <v>12029</v>
      </c>
      <c r="AZ10" s="8">
        <v>1.5244427907504887E-3</v>
      </c>
    </row>
    <row r="11" spans="2:52" x14ac:dyDescent="0.25">
      <c r="AV11" s="20"/>
    </row>
    <row r="12" spans="2:52" x14ac:dyDescent="0.25">
      <c r="B12" s="58" t="s">
        <v>38</v>
      </c>
      <c r="C12" s="58"/>
      <c r="D12" s="58"/>
      <c r="E12" s="58"/>
      <c r="AU12" s="38"/>
      <c r="AV12" s="20"/>
      <c r="AW12" s="38"/>
      <c r="AY12" s="38"/>
    </row>
    <row r="13" spans="2:52" x14ac:dyDescent="0.25">
      <c r="AT13" s="20"/>
      <c r="AU13" s="20"/>
      <c r="AV13" s="20"/>
      <c r="AW13" s="20"/>
      <c r="AX13" s="20"/>
      <c r="AY13" s="20"/>
    </row>
    <row r="14" spans="2:52" x14ac:dyDescent="0.25">
      <c r="C14" s="20"/>
      <c r="D14" s="20"/>
      <c r="E14" s="20"/>
      <c r="F14" s="20"/>
      <c r="G14" s="20"/>
      <c r="H14" s="20"/>
      <c r="AL14" s="20"/>
      <c r="AM14" s="20"/>
      <c r="AN14" s="20"/>
      <c r="AO14" s="20"/>
      <c r="AP14" s="20"/>
      <c r="AQ14" s="20"/>
      <c r="AT14" s="20"/>
      <c r="AU14" s="20"/>
      <c r="AV14" s="20"/>
      <c r="AW14" s="20"/>
      <c r="AX14" s="20"/>
      <c r="AY14" s="20"/>
    </row>
    <row r="15" spans="2:52" x14ac:dyDescent="0.25">
      <c r="C15" s="20"/>
      <c r="D15" s="20"/>
      <c r="E15" s="20"/>
      <c r="F15" s="20"/>
      <c r="G15" s="20"/>
      <c r="H15" s="20"/>
      <c r="AL15" s="20"/>
      <c r="AM15" s="20"/>
      <c r="AN15" s="20"/>
      <c r="AO15" s="21"/>
      <c r="AP15" s="20"/>
      <c r="AQ15" s="21"/>
      <c r="AT15" s="20"/>
      <c r="AU15" s="20"/>
      <c r="AV15" s="20"/>
      <c r="AW15" s="20"/>
      <c r="AX15" s="20"/>
      <c r="AY15" s="20"/>
    </row>
    <row r="16" spans="2:52" x14ac:dyDescent="0.25">
      <c r="C16" s="20"/>
      <c r="D16" s="20"/>
      <c r="E16" s="20"/>
      <c r="F16" s="20"/>
      <c r="G16" s="20"/>
      <c r="H16" s="20"/>
      <c r="AL16" s="20"/>
      <c r="AM16" s="20"/>
      <c r="AN16" s="20"/>
      <c r="AO16" s="21"/>
      <c r="AP16" s="20"/>
      <c r="AQ16" s="21"/>
      <c r="AT16" s="20"/>
      <c r="AU16" s="20"/>
      <c r="AV16" s="20"/>
      <c r="AW16" s="20"/>
      <c r="AX16" s="20"/>
      <c r="AY16" s="20"/>
    </row>
    <row r="17" spans="3:51" x14ac:dyDescent="0.25">
      <c r="C17" s="20"/>
      <c r="D17" s="20"/>
      <c r="E17" s="20"/>
      <c r="F17" s="21"/>
      <c r="G17" s="20"/>
      <c r="H17" s="21"/>
      <c r="AL17" s="20"/>
      <c r="AM17" s="20"/>
      <c r="AN17" s="20"/>
      <c r="AO17" s="21"/>
      <c r="AP17" s="20"/>
      <c r="AQ17" s="21"/>
      <c r="AT17" s="20"/>
      <c r="AU17" s="20"/>
      <c r="AV17" s="20"/>
      <c r="AW17" s="20"/>
      <c r="AX17" s="20"/>
      <c r="AY17" s="20"/>
    </row>
    <row r="18" spans="3:51" x14ac:dyDescent="0.25">
      <c r="C18" s="20"/>
      <c r="D18" s="20"/>
      <c r="E18" s="20"/>
      <c r="F18" s="21"/>
      <c r="G18" s="20"/>
      <c r="H18" s="21"/>
      <c r="AL18" s="20"/>
      <c r="AM18" s="20"/>
      <c r="AN18" s="20"/>
      <c r="AO18" s="21"/>
      <c r="AP18" s="20"/>
      <c r="AQ18" s="21"/>
      <c r="AT18" s="20"/>
      <c r="AU18" s="20"/>
      <c r="AV18" s="20"/>
      <c r="AW18" s="20"/>
      <c r="AX18" s="20"/>
      <c r="AY18" s="20"/>
    </row>
    <row r="19" spans="3:51" x14ac:dyDescent="0.25">
      <c r="C19" s="20"/>
      <c r="D19" s="20"/>
      <c r="E19" s="20"/>
      <c r="F19" s="21"/>
      <c r="G19" s="20"/>
      <c r="H19" s="21"/>
      <c r="AL19" s="20"/>
      <c r="AM19" s="20"/>
      <c r="AN19" s="21"/>
      <c r="AO19" s="21"/>
      <c r="AP19" s="21"/>
      <c r="AQ19" s="21"/>
      <c r="AT19" s="20"/>
      <c r="AU19" s="20"/>
      <c r="AV19" s="20"/>
      <c r="AW19" s="20"/>
      <c r="AX19" s="20"/>
      <c r="AY19" s="20"/>
    </row>
    <row r="20" spans="3:51" x14ac:dyDescent="0.25">
      <c r="C20" s="20"/>
      <c r="D20" s="20"/>
      <c r="E20" s="20"/>
      <c r="F20" s="21"/>
      <c r="G20" s="20"/>
      <c r="H20" s="21"/>
      <c r="AL20" s="20"/>
      <c r="AM20" s="20"/>
      <c r="AN20" s="21"/>
      <c r="AO20" s="20"/>
      <c r="AP20" s="21"/>
      <c r="AQ20" s="20"/>
      <c r="AT20" s="20"/>
      <c r="AU20" s="20"/>
      <c r="AV20" s="20"/>
      <c r="AW20" s="20"/>
      <c r="AX20" s="20"/>
      <c r="AY20" s="20"/>
    </row>
    <row r="21" spans="3:51" x14ac:dyDescent="0.25">
      <c r="C21" s="20"/>
      <c r="D21" s="20"/>
      <c r="E21" s="20"/>
      <c r="F21" s="21"/>
      <c r="G21" s="20"/>
      <c r="H21" s="21"/>
      <c r="AL21" s="20"/>
      <c r="AM21" s="20"/>
      <c r="AN21" s="21"/>
      <c r="AO21" s="20"/>
      <c r="AP21" s="21"/>
      <c r="AQ21" s="20"/>
      <c r="AT21" s="20"/>
      <c r="AU21" s="20"/>
      <c r="AV21" s="20"/>
      <c r="AW21" s="20"/>
      <c r="AX21" s="20"/>
      <c r="AY21" s="20"/>
    </row>
    <row r="22" spans="3:51" x14ac:dyDescent="0.25">
      <c r="AL22" s="20"/>
      <c r="AM22" s="20"/>
      <c r="AN22" s="21"/>
      <c r="AO22" s="20"/>
      <c r="AP22" s="21"/>
      <c r="AQ22" s="20"/>
      <c r="AT22" s="20"/>
      <c r="AU22" s="20"/>
      <c r="AV22" s="20"/>
      <c r="AW22" s="20"/>
      <c r="AX22" s="20"/>
      <c r="AY22" s="20"/>
    </row>
    <row r="23" spans="3:51" x14ac:dyDescent="0.25">
      <c r="AM23" s="20"/>
      <c r="AN23" s="21"/>
      <c r="AO23" s="20"/>
      <c r="AP23" s="21"/>
      <c r="AT23" s="20"/>
      <c r="AU23" s="20"/>
      <c r="AV23" s="20"/>
      <c r="AW23" s="20"/>
      <c r="AX23" s="20"/>
      <c r="AY23" s="20"/>
    </row>
    <row r="24" spans="3:51" x14ac:dyDescent="0.25">
      <c r="AG24" s="20"/>
      <c r="AH24" s="20"/>
      <c r="AI24" s="20"/>
      <c r="AJ24" s="20"/>
      <c r="AK24" s="20"/>
      <c r="AL24" s="20"/>
      <c r="AM24" s="20"/>
      <c r="AN24" s="20"/>
      <c r="AO24" s="20"/>
      <c r="AP24" s="20"/>
    </row>
    <row r="25" spans="3:51" x14ac:dyDescent="0.25">
      <c r="AG25" s="20"/>
      <c r="AH25" s="20"/>
      <c r="AI25" s="20"/>
      <c r="AJ25" s="20"/>
      <c r="AK25" s="20"/>
      <c r="AL25" s="20"/>
      <c r="AM25" s="20"/>
      <c r="AN25" s="20"/>
      <c r="AO25" s="20"/>
      <c r="AP25" s="20"/>
    </row>
    <row r="26" spans="3:51" x14ac:dyDescent="0.25">
      <c r="AG26" s="20"/>
      <c r="AH26" s="20"/>
      <c r="AI26" s="20"/>
      <c r="AJ26" s="20"/>
      <c r="AK26" s="20"/>
      <c r="AL26" s="20"/>
      <c r="AM26" s="20"/>
      <c r="AN26" s="20"/>
      <c r="AO26" s="20"/>
      <c r="AP26" s="20"/>
    </row>
  </sheetData>
  <mergeCells count="32">
    <mergeCell ref="AW4:AX4"/>
    <mergeCell ref="AY4:AZ4"/>
    <mergeCell ref="AQ2:AZ3"/>
    <mergeCell ref="C2:L3"/>
    <mergeCell ref="M2:V3"/>
    <mergeCell ref="U4:V4"/>
    <mergeCell ref="Y4:Z4"/>
    <mergeCell ref="AS4:AT4"/>
    <mergeCell ref="AM4:AN4"/>
    <mergeCell ref="AA4:AB4"/>
    <mergeCell ref="AC4:AD4"/>
    <mergeCell ref="AG4:AH4"/>
    <mergeCell ref="AI4:AJ4"/>
    <mergeCell ref="AK4:AL4"/>
    <mergeCell ref="W2:AF3"/>
    <mergeCell ref="AU4:AV4"/>
    <mergeCell ref="B12:E12"/>
    <mergeCell ref="AQ4:AR4"/>
    <mergeCell ref="B2:B5"/>
    <mergeCell ref="O4:P4"/>
    <mergeCell ref="Q4:R4"/>
    <mergeCell ref="S4:T4"/>
    <mergeCell ref="W4:X4"/>
    <mergeCell ref="C4:D4"/>
    <mergeCell ref="E4:F4"/>
    <mergeCell ref="G4:H4"/>
    <mergeCell ref="I4:J4"/>
    <mergeCell ref="M4:N4"/>
    <mergeCell ref="AG2:AP3"/>
    <mergeCell ref="AO4:AP4"/>
    <mergeCell ref="AE4:AF4"/>
    <mergeCell ref="K4: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1"/>
  <sheetViews>
    <sheetView workbookViewId="0">
      <pane xSplit="2" ySplit="5" topLeftCell="AO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 min="49" max="49" width="13.85546875" customWidth="1"/>
    <col min="51" max="51" width="13.85546875" customWidth="1"/>
  </cols>
  <sheetData>
    <row r="2" spans="2:52" ht="18.75" customHeight="1" x14ac:dyDescent="0.25">
      <c r="B2" s="74" t="s">
        <v>13</v>
      </c>
      <c r="C2" s="68">
        <v>2015</v>
      </c>
      <c r="D2" s="69"/>
      <c r="E2" s="69"/>
      <c r="F2" s="69"/>
      <c r="G2" s="69"/>
      <c r="H2" s="69"/>
      <c r="I2" s="69"/>
      <c r="J2" s="69"/>
      <c r="K2" s="69"/>
      <c r="L2" s="70"/>
      <c r="M2" s="68">
        <v>2016</v>
      </c>
      <c r="N2" s="69"/>
      <c r="O2" s="69"/>
      <c r="P2" s="69"/>
      <c r="Q2" s="69"/>
      <c r="R2" s="69"/>
      <c r="S2" s="69"/>
      <c r="T2" s="69"/>
      <c r="U2" s="69"/>
      <c r="V2" s="70"/>
      <c r="W2" s="68">
        <v>2017</v>
      </c>
      <c r="X2" s="69"/>
      <c r="Y2" s="69"/>
      <c r="Z2" s="69"/>
      <c r="AA2" s="69"/>
      <c r="AB2" s="69"/>
      <c r="AC2" s="69"/>
      <c r="AD2" s="69"/>
      <c r="AE2" s="69"/>
      <c r="AF2" s="70"/>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75"/>
      <c r="C3" s="71"/>
      <c r="D3" s="72"/>
      <c r="E3" s="72"/>
      <c r="F3" s="72"/>
      <c r="G3" s="72"/>
      <c r="H3" s="72"/>
      <c r="I3" s="72"/>
      <c r="J3" s="72"/>
      <c r="K3" s="72"/>
      <c r="L3" s="73"/>
      <c r="M3" s="71"/>
      <c r="N3" s="72"/>
      <c r="O3" s="72"/>
      <c r="P3" s="72"/>
      <c r="Q3" s="72"/>
      <c r="R3" s="72"/>
      <c r="S3" s="72"/>
      <c r="T3" s="72"/>
      <c r="U3" s="72"/>
      <c r="V3" s="73"/>
      <c r="W3" s="71"/>
      <c r="X3" s="72"/>
      <c r="Y3" s="72"/>
      <c r="Z3" s="72"/>
      <c r="AA3" s="72"/>
      <c r="AB3" s="72"/>
      <c r="AC3" s="72"/>
      <c r="AD3" s="72"/>
      <c r="AE3" s="72"/>
      <c r="AF3" s="73"/>
      <c r="AG3" s="67"/>
      <c r="AH3" s="67"/>
      <c r="AI3" s="67"/>
      <c r="AJ3" s="67"/>
      <c r="AK3" s="67"/>
      <c r="AL3" s="67"/>
      <c r="AM3" s="67"/>
      <c r="AN3" s="67"/>
      <c r="AO3" s="67"/>
      <c r="AP3" s="67"/>
      <c r="AQ3" s="71"/>
      <c r="AR3" s="72"/>
      <c r="AS3" s="72"/>
      <c r="AT3" s="72"/>
      <c r="AU3" s="72"/>
      <c r="AV3" s="72"/>
      <c r="AW3" s="72"/>
      <c r="AX3" s="72"/>
      <c r="AY3" s="72"/>
      <c r="AZ3" s="72"/>
    </row>
    <row r="4" spans="2:52" x14ac:dyDescent="0.25">
      <c r="B4" s="75"/>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76"/>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49" t="s">
        <v>54</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c r="AS6" s="3">
        <v>884217</v>
      </c>
      <c r="AT6" s="8">
        <v>0.46600000000000003</v>
      </c>
      <c r="AU6" s="3">
        <v>1453788</v>
      </c>
      <c r="AV6" s="8">
        <v>0.52803458949312199</v>
      </c>
      <c r="AW6" s="3">
        <v>544310</v>
      </c>
      <c r="AX6" s="8">
        <v>0.312</v>
      </c>
      <c r="AY6" s="3">
        <v>3359473</v>
      </c>
      <c r="AZ6" s="8">
        <v>0.435</v>
      </c>
    </row>
    <row r="7" spans="2:52" x14ac:dyDescent="0.25">
      <c r="B7" s="49" t="s">
        <v>55</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c r="AS7" s="3">
        <v>324380</v>
      </c>
      <c r="AT7" s="8">
        <v>0.17100000000000001</v>
      </c>
      <c r="AU7" s="3">
        <v>447561</v>
      </c>
      <c r="AV7" s="8">
        <v>0.16255993921268513</v>
      </c>
      <c r="AW7" s="3">
        <v>409252</v>
      </c>
      <c r="AX7" s="8">
        <v>0.23499999999999999</v>
      </c>
      <c r="AY7" s="3">
        <v>1469348</v>
      </c>
      <c r="AZ7" s="8">
        <v>0.19</v>
      </c>
    </row>
    <row r="8" spans="2:52" x14ac:dyDescent="0.25">
      <c r="B8" s="49" t="s">
        <v>56</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c r="AS8" s="3">
        <v>13094</v>
      </c>
      <c r="AT8" s="8">
        <v>7.0000000000000001E-3</v>
      </c>
      <c r="AU8" s="3">
        <v>8989</v>
      </c>
      <c r="AV8" s="8">
        <v>3.2649209684999961E-3</v>
      </c>
      <c r="AW8" s="3">
        <v>11193</v>
      </c>
      <c r="AX8" s="8">
        <v>6.0000000000000001E-3</v>
      </c>
      <c r="AY8" s="3">
        <v>44419</v>
      </c>
      <c r="AZ8" s="8">
        <v>6.0000000000000001E-3</v>
      </c>
    </row>
    <row r="9" spans="2:52" x14ac:dyDescent="0.25">
      <c r="B9" s="49" t="s">
        <v>57</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c r="AS9" s="3">
        <v>27239</v>
      </c>
      <c r="AT9" s="8">
        <v>1.4E-2</v>
      </c>
      <c r="AU9" s="3">
        <v>40281</v>
      </c>
      <c r="AV9" s="8">
        <v>1.4630579767732599E-2</v>
      </c>
      <c r="AW9" s="3">
        <v>25333</v>
      </c>
      <c r="AX9" s="8">
        <v>1.4999999999999999E-2</v>
      </c>
      <c r="AY9" s="3">
        <v>135887</v>
      </c>
      <c r="AZ9" s="8">
        <v>1.7999999999999999E-2</v>
      </c>
    </row>
    <row r="10" spans="2:52" x14ac:dyDescent="0.25">
      <c r="B10" s="49" t="s">
        <v>58</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c r="AS10" s="3">
        <v>4654</v>
      </c>
      <c r="AT10" s="8">
        <v>2E-3</v>
      </c>
      <c r="AU10" s="3">
        <v>1928</v>
      </c>
      <c r="AV10" s="8">
        <v>7.0027451632751056E-4</v>
      </c>
      <c r="AW10" s="3">
        <v>2008</v>
      </c>
      <c r="AX10" s="8">
        <v>1E-3</v>
      </c>
      <c r="AY10" s="3">
        <v>9593</v>
      </c>
      <c r="AZ10" s="8">
        <v>1E-3</v>
      </c>
    </row>
    <row r="11" spans="2:52" x14ac:dyDescent="0.25">
      <c r="B11" s="49" t="s">
        <v>59</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c r="AS11" s="3">
        <v>109189</v>
      </c>
      <c r="AT11" s="8">
        <v>5.8000000000000003E-2</v>
      </c>
      <c r="AU11" s="3">
        <v>149136</v>
      </c>
      <c r="AV11" s="8">
        <v>5.4168122545134652E-2</v>
      </c>
      <c r="AW11" s="3">
        <v>146667</v>
      </c>
      <c r="AX11" s="8">
        <v>8.4000000000000005E-2</v>
      </c>
      <c r="AY11" s="3">
        <v>523720</v>
      </c>
      <c r="AZ11" s="8">
        <v>6.8000000000000005E-2</v>
      </c>
    </row>
    <row r="12" spans="2:52" x14ac:dyDescent="0.25">
      <c r="B12" s="49" t="s">
        <v>60</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c r="AS12" s="3">
        <v>298255</v>
      </c>
      <c r="AT12" s="8">
        <v>0.157</v>
      </c>
      <c r="AU12" s="3">
        <v>427496</v>
      </c>
      <c r="AV12" s="8">
        <v>0.15527207190453601</v>
      </c>
      <c r="AW12" s="3">
        <v>310860</v>
      </c>
      <c r="AX12" s="8">
        <v>0.17799999999999999</v>
      </c>
      <c r="AY12" s="3">
        <v>1243431</v>
      </c>
      <c r="AZ12" s="8">
        <v>0.161</v>
      </c>
    </row>
    <row r="13" spans="2:52" x14ac:dyDescent="0.25">
      <c r="B13" s="49" t="s">
        <v>61</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c r="AS13" s="3">
        <v>203901</v>
      </c>
      <c r="AT13" s="8">
        <v>0.108</v>
      </c>
      <c r="AU13" s="3">
        <v>204930</v>
      </c>
      <c r="AV13" s="8">
        <v>7.4433224393670505E-2</v>
      </c>
      <c r="AW13" s="3">
        <v>258470</v>
      </c>
      <c r="AX13" s="8">
        <v>0.14799999999999999</v>
      </c>
      <c r="AY13" s="3">
        <v>831506</v>
      </c>
      <c r="AZ13" s="8">
        <v>0.108</v>
      </c>
    </row>
    <row r="14" spans="2:52" x14ac:dyDescent="0.25">
      <c r="B14" s="49" t="s">
        <v>46</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c r="AS14" s="3">
        <v>31175</v>
      </c>
      <c r="AT14" s="8">
        <v>1.6E-2</v>
      </c>
      <c r="AU14" s="3">
        <v>19097</v>
      </c>
      <c r="AV14" s="8">
        <v>6.9362771982917366E-3</v>
      </c>
      <c r="AW14" s="3">
        <v>34868</v>
      </c>
      <c r="AX14" s="8">
        <v>0.02</v>
      </c>
      <c r="AY14" s="3">
        <v>108397</v>
      </c>
      <c r="AZ14" s="8">
        <v>1.4E-2</v>
      </c>
    </row>
    <row r="15" spans="2:52" x14ac:dyDescent="0.25">
      <c r="AV15" s="20"/>
    </row>
    <row r="16" spans="2:52" x14ac:dyDescent="0.25">
      <c r="B16" s="58" t="s">
        <v>38</v>
      </c>
      <c r="C16" s="58"/>
      <c r="D16" s="58"/>
      <c r="E16" s="58"/>
      <c r="AS16" s="38"/>
      <c r="AU16" s="38"/>
      <c r="AV16" s="20"/>
      <c r="AW16" s="20"/>
      <c r="AX16" s="20"/>
      <c r="AY16" s="20"/>
    </row>
    <row r="17" spans="3:52" x14ac:dyDescent="0.25">
      <c r="C17" s="20"/>
      <c r="D17" s="20"/>
      <c r="E17" s="20"/>
      <c r="F17" s="20"/>
      <c r="G17" s="20"/>
      <c r="H17" s="20"/>
      <c r="I17" s="20"/>
      <c r="J17" s="20"/>
      <c r="AQ17" s="20"/>
      <c r="AR17" s="20"/>
      <c r="AS17" s="20"/>
      <c r="AT17" s="20"/>
      <c r="AU17" s="20"/>
      <c r="AV17" s="20"/>
      <c r="AW17" s="20"/>
      <c r="AX17" s="20"/>
      <c r="AY17" s="21"/>
      <c r="AZ17" s="20"/>
    </row>
    <row r="18" spans="3:52" x14ac:dyDescent="0.25">
      <c r="C18" s="20"/>
      <c r="D18" s="20"/>
      <c r="E18" s="20"/>
      <c r="F18" s="20"/>
      <c r="G18" s="20"/>
      <c r="H18" s="20"/>
      <c r="I18" s="20"/>
      <c r="J18" s="20"/>
      <c r="AQ18" s="20"/>
      <c r="AR18" s="20"/>
      <c r="AS18" s="20"/>
      <c r="AT18" s="20"/>
      <c r="AU18" s="20"/>
      <c r="AV18" s="20"/>
      <c r="AW18" s="20"/>
      <c r="AX18" s="20"/>
      <c r="AY18" s="21"/>
      <c r="AZ18" s="20"/>
    </row>
    <row r="19" spans="3:52" x14ac:dyDescent="0.25">
      <c r="C19" s="20"/>
      <c r="D19" s="20"/>
      <c r="E19" s="20"/>
      <c r="F19" s="20"/>
      <c r="G19" s="20"/>
      <c r="H19" s="20"/>
      <c r="I19" s="20"/>
      <c r="J19" s="20"/>
      <c r="AG19" s="20"/>
      <c r="AH19" s="20"/>
      <c r="AI19" s="20"/>
      <c r="AJ19" s="20"/>
      <c r="AK19" s="20"/>
      <c r="AQ19" s="20"/>
      <c r="AR19" s="20"/>
      <c r="AS19" s="20"/>
      <c r="AT19" s="20"/>
      <c r="AU19" s="20"/>
      <c r="AV19" s="20"/>
      <c r="AW19" s="20"/>
      <c r="AX19" s="20"/>
      <c r="AY19" s="21"/>
      <c r="AZ19" s="20"/>
    </row>
    <row r="20" spans="3:52" x14ac:dyDescent="0.25">
      <c r="C20" s="20"/>
      <c r="D20" s="20"/>
      <c r="E20" s="20"/>
      <c r="F20" s="21"/>
      <c r="G20" s="20"/>
      <c r="H20" s="21"/>
      <c r="I20" s="20"/>
      <c r="J20" s="21"/>
      <c r="K20" s="21"/>
      <c r="L20" s="21"/>
      <c r="AG20" s="20"/>
      <c r="AH20" s="20"/>
      <c r="AI20" s="20"/>
      <c r="AJ20" s="20"/>
      <c r="AK20" s="21"/>
      <c r="AQ20" s="20"/>
      <c r="AR20" s="20"/>
      <c r="AS20" s="20"/>
      <c r="AT20" s="21"/>
      <c r="AU20" s="20"/>
      <c r="AV20" s="21"/>
      <c r="AW20" s="20"/>
      <c r="AX20" s="21"/>
      <c r="AY20" s="21"/>
      <c r="AZ20" s="21"/>
    </row>
    <row r="21" spans="3:52" x14ac:dyDescent="0.25">
      <c r="C21" s="20"/>
      <c r="D21" s="20"/>
      <c r="E21" s="20"/>
      <c r="F21" s="21"/>
      <c r="G21" s="20"/>
      <c r="H21" s="21"/>
      <c r="I21" s="20"/>
      <c r="J21" s="21"/>
      <c r="K21" s="21"/>
      <c r="L21" s="21"/>
      <c r="AG21" s="20"/>
      <c r="AH21" s="20"/>
      <c r="AI21" s="20"/>
      <c r="AJ21" s="20"/>
      <c r="AK21" s="21"/>
      <c r="AQ21" s="20"/>
      <c r="AR21" s="20"/>
      <c r="AS21" s="20"/>
      <c r="AT21" s="21"/>
      <c r="AU21" s="20"/>
      <c r="AV21" s="21"/>
      <c r="AW21" s="20"/>
      <c r="AX21" s="21"/>
      <c r="AY21" s="21"/>
      <c r="AZ21" s="21"/>
    </row>
    <row r="22" spans="3:52" x14ac:dyDescent="0.25">
      <c r="C22" s="20"/>
      <c r="D22" s="20"/>
      <c r="E22" s="20"/>
      <c r="F22" s="21"/>
      <c r="G22" s="20"/>
      <c r="H22" s="21"/>
      <c r="I22" s="20"/>
      <c r="J22" s="21"/>
      <c r="K22" s="21"/>
      <c r="L22" s="21"/>
      <c r="AG22" s="20"/>
      <c r="AH22" s="21"/>
      <c r="AI22" s="20"/>
      <c r="AJ22" s="21"/>
      <c r="AK22" s="21"/>
      <c r="AQ22" s="20"/>
      <c r="AR22" s="20"/>
      <c r="AS22" s="20"/>
      <c r="AT22" s="21"/>
      <c r="AU22" s="20"/>
      <c r="AV22" s="21"/>
      <c r="AW22" s="20"/>
      <c r="AX22" s="21"/>
      <c r="AY22" s="21"/>
      <c r="AZ22" s="21"/>
    </row>
    <row r="23" spans="3:52" x14ac:dyDescent="0.25">
      <c r="C23" s="20"/>
      <c r="D23" s="20"/>
      <c r="E23" s="20"/>
      <c r="F23" s="21"/>
      <c r="G23" s="20"/>
      <c r="H23" s="21"/>
      <c r="I23" s="20"/>
      <c r="J23" s="21"/>
      <c r="K23" s="21"/>
      <c r="L23" s="21"/>
      <c r="AG23" s="20"/>
      <c r="AH23" s="21"/>
      <c r="AI23" s="20"/>
      <c r="AJ23" s="21"/>
      <c r="AK23" s="21"/>
      <c r="AQ23" s="20"/>
      <c r="AR23" s="20"/>
      <c r="AS23" s="20"/>
      <c r="AT23" s="21"/>
      <c r="AU23" s="20"/>
      <c r="AV23" s="21"/>
      <c r="AW23" s="20"/>
      <c r="AX23" s="21"/>
      <c r="AY23" s="21"/>
      <c r="AZ23" s="21"/>
    </row>
    <row r="24" spans="3:52" x14ac:dyDescent="0.25">
      <c r="C24" s="20"/>
      <c r="D24" s="20"/>
      <c r="E24" s="20"/>
      <c r="F24" s="21"/>
      <c r="G24" s="20"/>
      <c r="H24" s="21"/>
      <c r="I24" s="20"/>
      <c r="J24" s="21"/>
      <c r="K24" s="21"/>
      <c r="L24" s="21"/>
      <c r="AG24" s="20"/>
      <c r="AH24" s="21"/>
      <c r="AI24" s="20"/>
      <c r="AJ24" s="21"/>
      <c r="AK24" s="21"/>
      <c r="AQ24" s="20"/>
      <c r="AR24" s="20"/>
      <c r="AS24" s="20"/>
      <c r="AT24" s="21"/>
      <c r="AU24" s="20"/>
      <c r="AV24" s="21"/>
      <c r="AW24" s="20"/>
      <c r="AX24" s="21"/>
      <c r="AY24" s="21"/>
      <c r="AZ24" s="21"/>
    </row>
    <row r="25" spans="3:52" x14ac:dyDescent="0.25">
      <c r="C25" s="20"/>
      <c r="D25" s="20"/>
      <c r="E25" s="20"/>
      <c r="F25" s="21"/>
      <c r="G25" s="20"/>
      <c r="H25" s="21"/>
      <c r="I25" s="20"/>
      <c r="J25" s="21"/>
      <c r="K25" s="21"/>
      <c r="L25" s="21"/>
      <c r="AG25" s="20"/>
      <c r="AH25" s="21"/>
      <c r="AI25" s="20"/>
      <c r="AJ25" s="21"/>
      <c r="AK25" s="21"/>
      <c r="AQ25" s="20"/>
      <c r="AR25" s="20"/>
      <c r="AS25" s="20"/>
      <c r="AT25" s="21"/>
      <c r="AU25" s="20"/>
      <c r="AV25" s="21"/>
      <c r="AW25" s="20"/>
      <c r="AX25" s="21"/>
      <c r="AY25" s="21"/>
      <c r="AZ25" s="21"/>
    </row>
    <row r="26" spans="3:52" x14ac:dyDescent="0.25">
      <c r="C26" s="20"/>
      <c r="D26" s="20"/>
      <c r="E26" s="20"/>
      <c r="F26" s="21"/>
      <c r="G26" s="20"/>
      <c r="H26" s="21"/>
      <c r="I26" s="20"/>
      <c r="J26" s="21"/>
      <c r="K26" s="21"/>
      <c r="L26" s="21"/>
      <c r="AG26" s="20"/>
      <c r="AH26" s="21"/>
      <c r="AI26" s="20"/>
      <c r="AJ26" s="21"/>
      <c r="AK26" s="21"/>
      <c r="AQ26" s="20"/>
      <c r="AR26" s="20"/>
      <c r="AS26" s="20"/>
      <c r="AT26" s="21"/>
      <c r="AU26" s="20"/>
      <c r="AV26" s="21"/>
      <c r="AW26" s="20"/>
      <c r="AX26" s="21"/>
      <c r="AY26" s="20"/>
      <c r="AZ26" s="21"/>
    </row>
    <row r="27" spans="3:52" x14ac:dyDescent="0.25">
      <c r="C27" s="20"/>
      <c r="D27" s="20"/>
      <c r="E27" s="20"/>
      <c r="F27" s="21"/>
      <c r="G27" s="20"/>
      <c r="H27" s="21"/>
      <c r="I27" s="20"/>
      <c r="J27" s="21"/>
      <c r="K27" s="21"/>
      <c r="L27" s="21"/>
      <c r="AG27" s="20"/>
      <c r="AH27" s="21"/>
      <c r="AI27" s="20"/>
      <c r="AJ27" s="21"/>
      <c r="AK27" s="21"/>
      <c r="AQ27" s="20"/>
      <c r="AR27" s="20"/>
      <c r="AS27" s="20"/>
      <c r="AT27" s="21"/>
      <c r="AU27" s="20"/>
      <c r="AV27" s="21"/>
      <c r="AW27" s="20"/>
      <c r="AX27" s="21"/>
      <c r="AY27" s="20"/>
      <c r="AZ27" s="21"/>
    </row>
    <row r="28" spans="3:52" x14ac:dyDescent="0.25">
      <c r="C28" s="20"/>
      <c r="D28" s="20"/>
      <c r="E28" s="20"/>
      <c r="F28" s="21"/>
      <c r="G28" s="20"/>
      <c r="H28" s="22"/>
      <c r="I28" s="20"/>
      <c r="J28" s="21"/>
      <c r="K28" s="21"/>
      <c r="L28" s="21"/>
      <c r="AG28" s="20"/>
      <c r="AH28" s="21"/>
      <c r="AI28" s="20"/>
      <c r="AJ28" s="21"/>
      <c r="AK28" s="21"/>
      <c r="AQ28" s="20"/>
      <c r="AR28" s="20"/>
      <c r="AS28" s="20"/>
      <c r="AT28" s="21"/>
      <c r="AU28" s="20"/>
      <c r="AV28" s="21"/>
      <c r="AW28" s="20"/>
      <c r="AX28" s="21"/>
      <c r="AY28" s="20"/>
      <c r="AZ28" s="21"/>
    </row>
    <row r="29" spans="3:52" x14ac:dyDescent="0.25">
      <c r="C29" s="20"/>
      <c r="D29" s="20"/>
      <c r="E29" s="20"/>
      <c r="F29" s="20"/>
      <c r="G29" s="20"/>
      <c r="H29" s="20"/>
      <c r="I29" s="20"/>
      <c r="J29" s="20"/>
      <c r="M29" s="20"/>
      <c r="N29" s="20"/>
      <c r="O29" s="20"/>
      <c r="P29" s="20"/>
      <c r="AG29" s="20"/>
      <c r="AH29" s="21"/>
      <c r="AI29" s="20"/>
      <c r="AJ29" s="21"/>
      <c r="AK29" s="20"/>
      <c r="AQ29" s="20"/>
      <c r="AR29" s="20"/>
      <c r="AS29" s="20"/>
      <c r="AT29" s="20"/>
      <c r="AU29" s="20"/>
      <c r="AV29" s="20"/>
      <c r="AW29" s="20"/>
      <c r="AX29" s="20"/>
      <c r="AY29" s="20"/>
      <c r="AZ29" s="20"/>
    </row>
    <row r="30" spans="3:52" x14ac:dyDescent="0.25">
      <c r="C30" s="20"/>
      <c r="D30" s="20"/>
      <c r="E30" s="20"/>
      <c r="F30" s="20"/>
      <c r="G30" s="20"/>
      <c r="H30" s="20"/>
      <c r="I30" s="20"/>
      <c r="J30" s="20"/>
      <c r="M30" s="20"/>
      <c r="N30" s="20"/>
      <c r="O30" s="20"/>
      <c r="P30" s="20"/>
      <c r="AG30" s="20"/>
      <c r="AH30" s="21"/>
      <c r="AI30" s="20"/>
      <c r="AJ30" s="21"/>
      <c r="AK30" s="20"/>
      <c r="AQ30" s="20"/>
      <c r="AR30" s="20"/>
      <c r="AS30" s="20"/>
      <c r="AT30" s="20"/>
      <c r="AU30" s="20"/>
      <c r="AV30" s="20"/>
      <c r="AW30" s="20"/>
      <c r="AX30" s="20"/>
      <c r="AY30" s="20"/>
      <c r="AZ30" s="20"/>
    </row>
    <row r="31" spans="3:52" x14ac:dyDescent="0.25">
      <c r="C31" s="20"/>
      <c r="D31" s="20"/>
      <c r="E31" s="20"/>
      <c r="F31" s="20"/>
      <c r="G31" s="20"/>
      <c r="H31" s="20"/>
      <c r="I31" s="20"/>
      <c r="J31" s="20"/>
      <c r="M31" s="20"/>
      <c r="N31" s="20"/>
      <c r="O31" s="20"/>
      <c r="P31" s="20"/>
      <c r="AH31" s="20"/>
      <c r="AI31" s="20"/>
      <c r="AJ31" s="20"/>
      <c r="AK31" s="20"/>
      <c r="AQ31" s="20"/>
      <c r="AR31" s="20"/>
      <c r="AS31" s="20"/>
      <c r="AT31" s="20"/>
      <c r="AU31" s="20"/>
      <c r="AV31" s="20"/>
      <c r="AW31" s="20"/>
      <c r="AX31" s="20"/>
      <c r="AY31" s="20"/>
      <c r="AZ31" s="20"/>
    </row>
  </sheetData>
  <mergeCells count="32">
    <mergeCell ref="AW4:AX4"/>
    <mergeCell ref="AY4:AZ4"/>
    <mergeCell ref="AQ2:AZ3"/>
    <mergeCell ref="AU4:AV4"/>
    <mergeCell ref="AS4:AT4"/>
    <mergeCell ref="M4:N4"/>
    <mergeCell ref="O4:P4"/>
    <mergeCell ref="Q4:R4"/>
    <mergeCell ref="S4:T4"/>
    <mergeCell ref="W4:X4"/>
    <mergeCell ref="U4:V4"/>
    <mergeCell ref="W2:AF3"/>
    <mergeCell ref="AM4:AN4"/>
    <mergeCell ref="AI4:AJ4"/>
    <mergeCell ref="AK4:AL4"/>
    <mergeCell ref="AE4:AF4"/>
    <mergeCell ref="B16:E16"/>
    <mergeCell ref="AQ4:AR4"/>
    <mergeCell ref="B2:B5"/>
    <mergeCell ref="Y4:Z4"/>
    <mergeCell ref="AA4:AB4"/>
    <mergeCell ref="AC4:AD4"/>
    <mergeCell ref="AG4:AH4"/>
    <mergeCell ref="C4:D4"/>
    <mergeCell ref="E4:F4"/>
    <mergeCell ref="G4:H4"/>
    <mergeCell ref="I4:J4"/>
    <mergeCell ref="AG2:AP3"/>
    <mergeCell ref="AO4:AP4"/>
    <mergeCell ref="C2:L3"/>
    <mergeCell ref="K4:L4"/>
    <mergeCell ref="M2:V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78"/>
  <sheetViews>
    <sheetView workbookViewId="0">
      <pane xSplit="2" ySplit="5" topLeftCell="AO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 min="49" max="49" width="13.7109375" customWidth="1"/>
    <col min="51" max="51" width="13.42578125" customWidth="1"/>
  </cols>
  <sheetData>
    <row r="2" spans="1:53" ht="21.75" customHeight="1" x14ac:dyDescent="0.25">
      <c r="B2" s="64" t="s">
        <v>14</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7">
        <v>2018</v>
      </c>
      <c r="AH2" s="67"/>
      <c r="AI2" s="67"/>
      <c r="AJ2" s="67"/>
      <c r="AK2" s="67"/>
      <c r="AL2" s="67"/>
      <c r="AM2" s="67"/>
      <c r="AN2" s="67"/>
      <c r="AO2" s="67"/>
      <c r="AP2" s="67"/>
      <c r="AQ2" s="65">
        <v>2019</v>
      </c>
      <c r="AR2" s="66"/>
      <c r="AS2" s="66"/>
      <c r="AT2" s="66"/>
      <c r="AU2" s="66"/>
      <c r="AV2" s="66"/>
      <c r="AW2" s="66"/>
      <c r="AX2" s="66"/>
      <c r="AY2" s="66"/>
      <c r="AZ2" s="66"/>
    </row>
    <row r="3" spans="1:53" x14ac:dyDescent="0.25">
      <c r="B3" s="64"/>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71"/>
      <c r="AR3" s="72"/>
      <c r="AS3" s="72"/>
      <c r="AT3" s="72"/>
      <c r="AU3" s="72"/>
      <c r="AV3" s="72"/>
      <c r="AW3" s="72"/>
      <c r="AX3" s="72"/>
      <c r="AY3" s="72"/>
      <c r="AZ3" s="72"/>
    </row>
    <row r="4" spans="1:53" x14ac:dyDescent="0.25">
      <c r="B4" s="64"/>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1:53" x14ac:dyDescent="0.25">
      <c r="B5" s="64"/>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c r="BA5" s="38"/>
    </row>
    <row r="6" spans="1:53" x14ac:dyDescent="0.25">
      <c r="A6" s="20"/>
      <c r="B6" s="2" t="s">
        <v>62</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4">
        <v>0.51800000000000002</v>
      </c>
      <c r="AW6" s="3">
        <v>965314</v>
      </c>
      <c r="AX6" s="4">
        <v>0.57099999999999995</v>
      </c>
      <c r="AY6" s="3">
        <v>4103805</v>
      </c>
      <c r="AZ6" s="4">
        <v>0.54600000000000004</v>
      </c>
      <c r="BA6" s="38"/>
    </row>
    <row r="7" spans="1:53" ht="30" x14ac:dyDescent="0.25">
      <c r="A7" s="20"/>
      <c r="B7" s="2" t="s">
        <v>63</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c r="AS7" s="3">
        <v>55686</v>
      </c>
      <c r="AT7" s="8">
        <v>0.03</v>
      </c>
      <c r="AU7" s="3">
        <v>66151</v>
      </c>
      <c r="AV7" s="4">
        <v>2.5000000000000001E-2</v>
      </c>
      <c r="AW7" s="3">
        <v>54637</v>
      </c>
      <c r="AX7" s="4">
        <v>3.2000000000000001E-2</v>
      </c>
      <c r="AY7" s="3">
        <v>184345</v>
      </c>
      <c r="AZ7" s="4">
        <v>2.5000000000000001E-2</v>
      </c>
    </row>
    <row r="8" spans="1:53" x14ac:dyDescent="0.25">
      <c r="A8" s="20"/>
      <c r="B8" s="2" t="s">
        <v>64</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c r="AS8" s="3">
        <v>31678</v>
      </c>
      <c r="AT8" s="8">
        <v>1.7000000000000001E-2</v>
      </c>
      <c r="AU8" s="3">
        <v>57517</v>
      </c>
      <c r="AV8" s="4">
        <v>2.1000000000000001E-2</v>
      </c>
      <c r="AW8" s="3">
        <v>29164</v>
      </c>
      <c r="AX8" s="4">
        <v>1.7000000000000001E-2</v>
      </c>
      <c r="AY8" s="3">
        <v>136531</v>
      </c>
      <c r="AZ8" s="4">
        <v>1.7999999999999999E-2</v>
      </c>
    </row>
    <row r="9" spans="1:53" x14ac:dyDescent="0.25">
      <c r="A9" s="20"/>
      <c r="B9" s="2" t="s">
        <v>65</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c r="AS9" s="3">
        <v>101094</v>
      </c>
      <c r="AT9" s="8">
        <v>5.5E-2</v>
      </c>
      <c r="AU9" s="3">
        <v>103588</v>
      </c>
      <c r="AV9" s="4">
        <v>3.7999999999999999E-2</v>
      </c>
      <c r="AW9" s="3">
        <v>63345</v>
      </c>
      <c r="AX9" s="4">
        <v>3.6999999999999998E-2</v>
      </c>
      <c r="AY9" s="3">
        <v>281286</v>
      </c>
      <c r="AZ9" s="4">
        <v>3.6999999999999998E-2</v>
      </c>
    </row>
    <row r="10" spans="1:53" ht="30" x14ac:dyDescent="0.25">
      <c r="A10" s="20"/>
      <c r="B10" s="2" t="s">
        <v>66</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c r="AS10" s="3">
        <v>16465</v>
      </c>
      <c r="AT10" s="8">
        <v>8.9999999999999993E-3</v>
      </c>
      <c r="AU10" s="3">
        <v>27798</v>
      </c>
      <c r="AV10" s="4">
        <v>0.01</v>
      </c>
      <c r="AW10" s="3">
        <v>10013</v>
      </c>
      <c r="AX10" s="4">
        <v>6.0000000000000001E-3</v>
      </c>
      <c r="AY10" s="3">
        <v>55351</v>
      </c>
      <c r="AZ10" s="4">
        <v>7.0000000000000001E-3</v>
      </c>
    </row>
    <row r="11" spans="1:53" x14ac:dyDescent="0.25">
      <c r="A11" s="20"/>
      <c r="B11" s="2" t="s">
        <v>67</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c r="AS11" s="3">
        <v>6934</v>
      </c>
      <c r="AT11" s="8">
        <v>4.0000000000000001E-3</v>
      </c>
      <c r="AU11" s="3">
        <v>27362</v>
      </c>
      <c r="AV11" s="4">
        <v>0.01</v>
      </c>
      <c r="AW11" s="3">
        <v>20677</v>
      </c>
      <c r="AX11" s="4">
        <v>1.2E-2</v>
      </c>
      <c r="AY11" s="3">
        <v>55463</v>
      </c>
      <c r="AZ11" s="4">
        <v>7.0000000000000001E-3</v>
      </c>
    </row>
    <row r="12" spans="1:53" x14ac:dyDescent="0.25">
      <c r="A12" s="20"/>
      <c r="B12" s="2" t="s">
        <v>68</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c r="AS12" s="3">
        <v>1090</v>
      </c>
      <c r="AT12" s="8">
        <v>1E-3</v>
      </c>
      <c r="AU12" s="3">
        <v>17226</v>
      </c>
      <c r="AV12" s="4">
        <v>6.0000000000000001E-3</v>
      </c>
      <c r="AW12" s="3">
        <v>2861</v>
      </c>
      <c r="AX12" s="4">
        <v>2E-3</v>
      </c>
      <c r="AY12" s="3">
        <v>21176</v>
      </c>
      <c r="AZ12" s="4">
        <v>3.0000000000000001E-3</v>
      </c>
    </row>
    <row r="13" spans="1:53" ht="45" x14ac:dyDescent="0.25">
      <c r="A13" s="20"/>
      <c r="B13" s="2" t="s">
        <v>69</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c r="AS13" s="3">
        <v>157849</v>
      </c>
      <c r="AT13" s="8">
        <v>8.5999999999999993E-2</v>
      </c>
      <c r="AU13" s="3">
        <v>186559</v>
      </c>
      <c r="AV13" s="4">
        <v>6.9000000000000006E-2</v>
      </c>
      <c r="AW13" s="3">
        <v>128137</v>
      </c>
      <c r="AX13" s="4">
        <v>7.5999999999999998E-2</v>
      </c>
      <c r="AY13" s="3">
        <v>513512</v>
      </c>
      <c r="AZ13" s="4">
        <v>6.8000000000000005E-2</v>
      </c>
    </row>
    <row r="14" spans="1:53" x14ac:dyDescent="0.25">
      <c r="A14" s="20"/>
      <c r="B14" s="2" t="s">
        <v>70</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c r="AS14" s="3">
        <v>161592</v>
      </c>
      <c r="AT14" s="8">
        <v>8.7999999999999995E-2</v>
      </c>
      <c r="AU14" s="3">
        <v>288351</v>
      </c>
      <c r="AV14" s="4">
        <v>0.107</v>
      </c>
      <c r="AW14" s="3">
        <v>132488</v>
      </c>
      <c r="AX14" s="4">
        <v>7.8E-2</v>
      </c>
      <c r="AY14" s="3">
        <v>625653</v>
      </c>
      <c r="AZ14" s="4">
        <v>8.3000000000000004E-2</v>
      </c>
    </row>
    <row r="15" spans="1:53" s="33" customFormat="1" x14ac:dyDescent="0.25">
      <c r="B15" s="2" t="s">
        <v>71</v>
      </c>
      <c r="C15" s="35">
        <v>49273</v>
      </c>
      <c r="D15" s="37">
        <v>5.6000000000000001E-2</v>
      </c>
      <c r="E15" s="35">
        <v>18313</v>
      </c>
      <c r="F15" s="36">
        <v>1.7999999999999999E-2</v>
      </c>
      <c r="G15" s="35">
        <v>13181</v>
      </c>
      <c r="H15" s="36">
        <v>7.0000000000000001E-3</v>
      </c>
      <c r="I15" s="35">
        <v>13583</v>
      </c>
      <c r="J15" s="36">
        <v>1.0999999999999999E-2</v>
      </c>
      <c r="K15" s="35">
        <v>94350</v>
      </c>
      <c r="L15" s="36">
        <v>1.9E-2</v>
      </c>
      <c r="M15" s="35">
        <v>68712</v>
      </c>
      <c r="N15" s="36">
        <v>7.2999999999999995E-2</v>
      </c>
      <c r="O15" s="35">
        <v>21795</v>
      </c>
      <c r="P15" s="36">
        <v>1.7999999999999999E-2</v>
      </c>
      <c r="Q15" s="35">
        <v>19181</v>
      </c>
      <c r="R15" s="36">
        <v>0.01</v>
      </c>
      <c r="S15" s="35">
        <v>34974</v>
      </c>
      <c r="T15" s="36">
        <v>0.03</v>
      </c>
      <c r="U15" s="35">
        <v>144661</v>
      </c>
      <c r="V15" s="36">
        <v>2.8000000000000001E-2</v>
      </c>
      <c r="W15" s="35">
        <v>107343</v>
      </c>
      <c r="X15" s="36">
        <v>0.10199999999999999</v>
      </c>
      <c r="Y15" s="35">
        <v>74444</v>
      </c>
      <c r="Z15" s="36">
        <v>5.2999999999999999E-2</v>
      </c>
      <c r="AA15" s="35">
        <v>74392</v>
      </c>
      <c r="AB15" s="36">
        <v>3.2000000000000001E-2</v>
      </c>
      <c r="AC15" s="35">
        <v>82967</v>
      </c>
      <c r="AD15" s="36">
        <v>5.8999999999999997E-2</v>
      </c>
      <c r="AE15" s="35">
        <v>339146</v>
      </c>
      <c r="AF15" s="36">
        <v>5.5E-2</v>
      </c>
      <c r="AG15" s="35">
        <v>142114</v>
      </c>
      <c r="AH15" s="36">
        <v>0.111</v>
      </c>
      <c r="AI15" s="35">
        <v>61327</v>
      </c>
      <c r="AJ15" s="36">
        <v>3.7999999999999999E-2</v>
      </c>
      <c r="AK15" s="35">
        <v>83430</v>
      </c>
      <c r="AL15" s="36">
        <v>3.3000000000000002E-2</v>
      </c>
      <c r="AM15" s="35">
        <v>53680</v>
      </c>
      <c r="AN15" s="36">
        <v>3.5999999999999997E-2</v>
      </c>
      <c r="AO15" s="35">
        <v>340552</v>
      </c>
      <c r="AP15" s="36">
        <v>4.9000000000000002E-2</v>
      </c>
      <c r="AQ15" s="35">
        <v>135693</v>
      </c>
      <c r="AR15" s="36">
        <v>0.106</v>
      </c>
      <c r="AS15" s="35">
        <v>70637</v>
      </c>
      <c r="AT15" s="36">
        <v>3.7999999999999999E-2</v>
      </c>
      <c r="AU15" s="35">
        <v>71434</v>
      </c>
      <c r="AV15" s="37">
        <v>2.5999999999999999E-2</v>
      </c>
      <c r="AW15" s="35">
        <v>61636</v>
      </c>
      <c r="AX15" s="37">
        <v>3.5999999999999997E-2</v>
      </c>
      <c r="AY15" s="35">
        <v>339400</v>
      </c>
      <c r="AZ15" s="37">
        <v>4.4999999999999998E-2</v>
      </c>
    </row>
    <row r="16" spans="1:53" x14ac:dyDescent="0.25">
      <c r="A16" s="20"/>
      <c r="B16" s="2" t="s">
        <v>72</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c r="AS16" s="3">
        <v>30038</v>
      </c>
      <c r="AT16" s="8">
        <v>1.6E-2</v>
      </c>
      <c r="AU16" s="3">
        <v>54822</v>
      </c>
      <c r="AV16" s="4">
        <v>0.02</v>
      </c>
      <c r="AW16" s="3">
        <v>27620</v>
      </c>
      <c r="AX16" s="4">
        <v>1.6E-2</v>
      </c>
      <c r="AY16" s="3">
        <v>123290</v>
      </c>
      <c r="AZ16" s="4">
        <v>1.6E-2</v>
      </c>
    </row>
    <row r="17" spans="1:52" x14ac:dyDescent="0.25">
      <c r="A17" s="20"/>
      <c r="B17" s="2" t="s">
        <v>73</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c r="AS17" s="3">
        <v>573</v>
      </c>
      <c r="AT17" s="8">
        <v>0</v>
      </c>
      <c r="AU17" s="3">
        <v>5266</v>
      </c>
      <c r="AV17" s="4">
        <v>2E-3</v>
      </c>
      <c r="AW17" s="3">
        <v>1745</v>
      </c>
      <c r="AX17" s="4">
        <v>1E-3</v>
      </c>
      <c r="AY17" s="3">
        <v>7585</v>
      </c>
      <c r="AZ17" s="4">
        <v>1E-3</v>
      </c>
    </row>
    <row r="18" spans="1:52" x14ac:dyDescent="0.25">
      <c r="A18" s="20"/>
      <c r="B18" s="2" t="s">
        <v>74</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c r="AS18" s="3">
        <v>47579</v>
      </c>
      <c r="AT18" s="8">
        <v>2.5999999999999999E-2</v>
      </c>
      <c r="AU18" s="3">
        <v>77876</v>
      </c>
      <c r="AV18" s="4">
        <v>2.9000000000000001E-2</v>
      </c>
      <c r="AW18" s="3">
        <v>102454</v>
      </c>
      <c r="AX18" s="4">
        <v>6.0999999999999999E-2</v>
      </c>
      <c r="AY18" s="3">
        <v>277495</v>
      </c>
      <c r="AZ18" s="4">
        <v>3.6999999999999998E-2</v>
      </c>
    </row>
    <row r="19" spans="1:52" x14ac:dyDescent="0.25">
      <c r="A19" s="20"/>
      <c r="B19" s="2" t="s">
        <v>75</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c r="AS19" s="3">
        <v>36241</v>
      </c>
      <c r="AT19" s="8">
        <v>0.02</v>
      </c>
      <c r="AU19" s="3">
        <v>28872</v>
      </c>
      <c r="AV19" s="4">
        <v>1.0999999999999999E-2</v>
      </c>
      <c r="AW19" s="3">
        <v>23349</v>
      </c>
      <c r="AX19" s="4">
        <v>1.4E-2</v>
      </c>
      <c r="AY19" s="3">
        <v>97603</v>
      </c>
      <c r="AZ19" s="4">
        <v>1.2999999999999999E-2</v>
      </c>
    </row>
    <row r="20" spans="1:52" x14ac:dyDescent="0.25">
      <c r="A20" s="20"/>
      <c r="B20" s="2" t="s">
        <v>76</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c r="AS20" s="3">
        <v>27527</v>
      </c>
      <c r="AT20" s="8">
        <v>1.4999999999999999E-2</v>
      </c>
      <c r="AU20" s="3">
        <v>9218</v>
      </c>
      <c r="AV20" s="4">
        <v>3.0000000000000001E-3</v>
      </c>
      <c r="AW20" s="3">
        <v>20192</v>
      </c>
      <c r="AX20" s="4">
        <v>1.2E-2</v>
      </c>
      <c r="AY20" s="3">
        <v>70548</v>
      </c>
      <c r="AZ20" s="4">
        <v>8.9999999999999993E-3</v>
      </c>
    </row>
    <row r="21" spans="1:52" ht="30" x14ac:dyDescent="0.25">
      <c r="A21" s="20"/>
      <c r="B21" s="2" t="s">
        <v>77</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c r="AS21" s="3">
        <v>1548</v>
      </c>
      <c r="AT21" s="8">
        <v>1E-3</v>
      </c>
      <c r="AU21" s="3">
        <v>29301</v>
      </c>
      <c r="AV21" s="4">
        <v>1.0999999999999999E-2</v>
      </c>
      <c r="AW21" s="3">
        <v>5798</v>
      </c>
      <c r="AX21" s="4">
        <v>3.0000000000000001E-3</v>
      </c>
      <c r="AY21" s="3">
        <v>47233</v>
      </c>
      <c r="AZ21" s="4">
        <v>6.0000000000000001E-3</v>
      </c>
    </row>
    <row r="22" spans="1:52" x14ac:dyDescent="0.25">
      <c r="A22" s="20"/>
      <c r="B22" s="2" t="s">
        <v>78</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c r="AS22" s="3">
        <v>200550</v>
      </c>
      <c r="AT22" s="8">
        <v>0.109</v>
      </c>
      <c r="AU22" s="3">
        <v>231925</v>
      </c>
      <c r="AV22" s="4">
        <v>8.5999999999999993E-2</v>
      </c>
      <c r="AW22" s="3">
        <v>233086</v>
      </c>
      <c r="AX22" s="4">
        <v>0.13800000000000001</v>
      </c>
      <c r="AY22" s="3">
        <v>857296</v>
      </c>
      <c r="AZ22" s="4">
        <v>0.114</v>
      </c>
    </row>
    <row r="23" spans="1:52" ht="30" x14ac:dyDescent="0.25">
      <c r="A23" s="20"/>
      <c r="B23" s="2" t="s">
        <v>79</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c r="AS23" s="3">
        <v>52733</v>
      </c>
      <c r="AT23" s="8">
        <v>2.9000000000000001E-2</v>
      </c>
      <c r="AU23" s="3">
        <v>65678</v>
      </c>
      <c r="AV23" s="4">
        <v>2.4E-2</v>
      </c>
      <c r="AW23" s="3">
        <v>57287</v>
      </c>
      <c r="AX23" s="4">
        <v>3.4000000000000002E-2</v>
      </c>
      <c r="AY23" s="3">
        <v>190062</v>
      </c>
      <c r="AZ23" s="4">
        <v>2.5000000000000001E-2</v>
      </c>
    </row>
    <row r="24" spans="1:52" ht="45" x14ac:dyDescent="0.25">
      <c r="A24" s="20"/>
      <c r="B24" s="2" t="s">
        <v>80</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c r="AS24" s="3">
        <v>72842</v>
      </c>
      <c r="AT24" s="8">
        <v>0.04</v>
      </c>
      <c r="AU24" s="3">
        <v>109140</v>
      </c>
      <c r="AV24" s="4">
        <v>0.04</v>
      </c>
      <c r="AW24" s="3">
        <v>38682</v>
      </c>
      <c r="AX24" s="4">
        <v>2.3E-2</v>
      </c>
      <c r="AY24" s="3">
        <v>235363</v>
      </c>
      <c r="AZ24" s="4">
        <v>3.1E-2</v>
      </c>
    </row>
    <row r="25" spans="1:52" s="33" customFormat="1" x14ac:dyDescent="0.25">
      <c r="B25" s="2" t="s">
        <v>81</v>
      </c>
      <c r="C25" s="35">
        <v>18982</v>
      </c>
      <c r="D25" s="37">
        <v>2.1999999999999999E-2</v>
      </c>
      <c r="E25" s="35">
        <v>5154</v>
      </c>
      <c r="F25" s="36">
        <v>5.0000000000000001E-3</v>
      </c>
      <c r="G25" s="35">
        <v>9016</v>
      </c>
      <c r="H25" s="36">
        <v>5.0000000000000001E-3</v>
      </c>
      <c r="I25" s="35">
        <v>11784</v>
      </c>
      <c r="J25" s="36">
        <v>0.01</v>
      </c>
      <c r="K25" s="35">
        <v>44936</v>
      </c>
      <c r="L25" s="36">
        <v>8.9999999999999993E-3</v>
      </c>
      <c r="M25" s="35">
        <v>18054</v>
      </c>
      <c r="N25" s="36">
        <v>1.9E-2</v>
      </c>
      <c r="O25" s="35">
        <v>6749</v>
      </c>
      <c r="P25" s="36">
        <v>6.0000000000000001E-3</v>
      </c>
      <c r="Q25" s="35">
        <v>16860</v>
      </c>
      <c r="R25" s="36">
        <v>8.9999999999999993E-3</v>
      </c>
      <c r="S25" s="35">
        <v>6427</v>
      </c>
      <c r="T25" s="36">
        <v>5.0000000000000001E-3</v>
      </c>
      <c r="U25" s="35">
        <v>48091</v>
      </c>
      <c r="V25" s="36">
        <v>8.9999999999999993E-3</v>
      </c>
      <c r="W25" s="35">
        <v>23997</v>
      </c>
      <c r="X25" s="36">
        <v>2.3E-2</v>
      </c>
      <c r="Y25" s="35">
        <v>2328</v>
      </c>
      <c r="Z25" s="36">
        <v>2E-3</v>
      </c>
      <c r="AA25" s="35">
        <v>18948</v>
      </c>
      <c r="AB25" s="36">
        <v>8.0000000000000002E-3</v>
      </c>
      <c r="AC25" s="35">
        <v>17761</v>
      </c>
      <c r="AD25" s="36">
        <v>1.2999999999999999E-2</v>
      </c>
      <c r="AE25" s="35">
        <v>63035</v>
      </c>
      <c r="AF25" s="36">
        <v>0.01</v>
      </c>
      <c r="AG25" s="35">
        <v>29279</v>
      </c>
      <c r="AH25" s="36">
        <v>2.3E-2</v>
      </c>
      <c r="AI25" s="35">
        <v>12557</v>
      </c>
      <c r="AJ25" s="36">
        <v>8.0000000000000002E-3</v>
      </c>
      <c r="AK25" s="35">
        <v>17769</v>
      </c>
      <c r="AL25" s="36">
        <v>7.0000000000000001E-3</v>
      </c>
      <c r="AM25" s="35">
        <v>8694</v>
      </c>
      <c r="AN25" s="36">
        <v>6.0000000000000001E-3</v>
      </c>
      <c r="AO25" s="35">
        <v>68299</v>
      </c>
      <c r="AP25" s="36">
        <v>0.01</v>
      </c>
      <c r="AQ25" s="35">
        <v>20079</v>
      </c>
      <c r="AR25" s="36">
        <v>1.6E-2</v>
      </c>
      <c r="AS25" s="35">
        <v>10733</v>
      </c>
      <c r="AT25" s="36">
        <v>6.0000000000000001E-3</v>
      </c>
      <c r="AU25" s="35">
        <v>20932</v>
      </c>
      <c r="AV25" s="37">
        <v>8.0000000000000002E-3</v>
      </c>
      <c r="AW25" s="35">
        <v>8463</v>
      </c>
      <c r="AX25" s="37">
        <v>5.0000000000000001E-3</v>
      </c>
      <c r="AY25" s="35">
        <v>60207</v>
      </c>
      <c r="AZ25" s="37">
        <v>8.0000000000000002E-3</v>
      </c>
    </row>
    <row r="26" spans="1:52" ht="30" x14ac:dyDescent="0.25">
      <c r="A26" s="20"/>
      <c r="B26" s="2" t="s">
        <v>82</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c r="AS26" s="3">
        <v>24054</v>
      </c>
      <c r="AT26" s="8">
        <v>1.2999999999999999E-2</v>
      </c>
      <c r="AU26" s="3">
        <v>38545</v>
      </c>
      <c r="AV26" s="4">
        <v>1.4E-2</v>
      </c>
      <c r="AW26" s="3">
        <v>23961</v>
      </c>
      <c r="AX26" s="4">
        <v>1.4E-2</v>
      </c>
      <c r="AY26" s="3">
        <v>87938</v>
      </c>
      <c r="AZ26" s="4">
        <v>1.2E-2</v>
      </c>
    </row>
    <row r="27" spans="1:52" x14ac:dyDescent="0.25">
      <c r="A27" s="20"/>
      <c r="B27" s="2" t="s">
        <v>83</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c r="AS27" s="3">
        <v>37534</v>
      </c>
      <c r="AT27" s="8">
        <v>0.02</v>
      </c>
      <c r="AU27" s="3">
        <v>51071</v>
      </c>
      <c r="AV27" s="4">
        <v>1.9E-2</v>
      </c>
      <c r="AW27" s="3">
        <v>23605</v>
      </c>
      <c r="AX27" s="4">
        <v>1.4E-2</v>
      </c>
      <c r="AY27" s="3">
        <v>125001</v>
      </c>
      <c r="AZ27" s="4">
        <v>1.7000000000000001E-2</v>
      </c>
    </row>
    <row r="28" spans="1:52" s="33" customFormat="1" ht="30" x14ac:dyDescent="0.25">
      <c r="B28" s="2" t="s">
        <v>84</v>
      </c>
      <c r="C28" s="35">
        <v>11424</v>
      </c>
      <c r="D28" s="37">
        <v>1.2999999999999999E-2</v>
      </c>
      <c r="E28" s="35">
        <v>36320</v>
      </c>
      <c r="F28" s="36">
        <v>3.5000000000000003E-2</v>
      </c>
      <c r="G28" s="35">
        <v>49271</v>
      </c>
      <c r="H28" s="36">
        <v>2.7E-2</v>
      </c>
      <c r="I28" s="35">
        <v>32463</v>
      </c>
      <c r="J28" s="36">
        <v>2.7E-2</v>
      </c>
      <c r="K28" s="35">
        <v>129478</v>
      </c>
      <c r="L28" s="36">
        <v>2.5999999999999999E-2</v>
      </c>
      <c r="M28" s="35">
        <v>26747</v>
      </c>
      <c r="N28" s="36">
        <v>2.8000000000000001E-2</v>
      </c>
      <c r="O28" s="35">
        <v>51376</v>
      </c>
      <c r="P28" s="36">
        <v>4.2999999999999997E-2</v>
      </c>
      <c r="Q28" s="35">
        <v>109067</v>
      </c>
      <c r="R28" s="36">
        <v>5.8999999999999997E-2</v>
      </c>
      <c r="S28" s="35">
        <v>49676</v>
      </c>
      <c r="T28" s="36">
        <v>4.2000000000000003E-2</v>
      </c>
      <c r="U28" s="35">
        <v>236866</v>
      </c>
      <c r="V28" s="36">
        <v>4.5999999999999999E-2</v>
      </c>
      <c r="W28" s="35">
        <v>29943</v>
      </c>
      <c r="X28" s="36">
        <v>2.9000000000000001E-2</v>
      </c>
      <c r="Y28" s="35">
        <v>77046</v>
      </c>
      <c r="Z28" s="36">
        <v>5.5E-2</v>
      </c>
      <c r="AA28" s="35">
        <v>157019</v>
      </c>
      <c r="AB28" s="36">
        <v>6.7000000000000004E-2</v>
      </c>
      <c r="AC28" s="35">
        <v>53480</v>
      </c>
      <c r="AD28" s="36">
        <v>3.7999999999999999E-2</v>
      </c>
      <c r="AE28" s="35">
        <v>317488</v>
      </c>
      <c r="AF28" s="36">
        <v>5.0999999999999997E-2</v>
      </c>
      <c r="AG28" s="35">
        <v>45321</v>
      </c>
      <c r="AH28" s="36">
        <v>3.5000000000000003E-2</v>
      </c>
      <c r="AI28" s="35">
        <v>72724</v>
      </c>
      <c r="AJ28" s="36">
        <v>4.5999999999999999E-2</v>
      </c>
      <c r="AK28" s="35">
        <v>145528</v>
      </c>
      <c r="AL28" s="36">
        <v>5.7000000000000002E-2</v>
      </c>
      <c r="AM28" s="35">
        <v>52372</v>
      </c>
      <c r="AN28" s="36">
        <v>3.5000000000000003E-2</v>
      </c>
      <c r="AO28" s="35">
        <v>315945</v>
      </c>
      <c r="AP28" s="36">
        <v>4.5999999999999999E-2</v>
      </c>
      <c r="AQ28" s="35">
        <v>22588</v>
      </c>
      <c r="AR28" s="36">
        <v>1.7999999999999999E-2</v>
      </c>
      <c r="AS28" s="35">
        <v>83242</v>
      </c>
      <c r="AT28" s="36">
        <v>4.4999999999999998E-2</v>
      </c>
      <c r="AU28" s="3">
        <v>150622</v>
      </c>
      <c r="AV28" s="4">
        <v>5.6000000000000001E-2</v>
      </c>
      <c r="AW28" s="3">
        <v>87123</v>
      </c>
      <c r="AX28" s="4">
        <v>5.1999999999999998E-2</v>
      </c>
      <c r="AY28" s="3">
        <v>343574</v>
      </c>
      <c r="AZ28" s="4">
        <v>4.5999999999999999E-2</v>
      </c>
    </row>
    <row r="29" spans="1:52" x14ac:dyDescent="0.25">
      <c r="A29" s="20"/>
      <c r="B29" s="2" t="s">
        <v>85</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c r="AS29" s="3">
        <v>1323</v>
      </c>
      <c r="AT29" s="8">
        <v>1E-3</v>
      </c>
      <c r="AU29" s="3">
        <v>5381</v>
      </c>
      <c r="AV29" s="4">
        <v>2E-3</v>
      </c>
      <c r="AW29" s="3">
        <v>1118</v>
      </c>
      <c r="AX29" s="4">
        <v>1E-3</v>
      </c>
      <c r="AY29" s="3">
        <v>8560</v>
      </c>
      <c r="AZ29" s="4">
        <v>1E-3</v>
      </c>
    </row>
    <row r="30" spans="1:52" x14ac:dyDescent="0.25">
      <c r="A30" s="20"/>
      <c r="B30" s="2" t="s">
        <v>86</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c r="AS30" s="3">
        <v>14416</v>
      </c>
      <c r="AT30" s="8">
        <v>8.0000000000000002E-3</v>
      </c>
      <c r="AU30" s="3">
        <v>77037</v>
      </c>
      <c r="AV30" s="4">
        <v>2.9000000000000001E-2</v>
      </c>
      <c r="AW30" s="3">
        <v>2509</v>
      </c>
      <c r="AX30" s="4">
        <v>1E-3</v>
      </c>
      <c r="AY30" s="3">
        <v>95223</v>
      </c>
      <c r="AZ30" s="4">
        <v>1.2999999999999999E-2</v>
      </c>
    </row>
    <row r="31" spans="1:52" ht="30" x14ac:dyDescent="0.25">
      <c r="A31" s="20"/>
      <c r="B31" s="2" t="s">
        <v>87</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c r="AS31" s="3">
        <v>510361</v>
      </c>
      <c r="AT31" s="8">
        <v>0.27800000000000002</v>
      </c>
      <c r="AU31" s="3">
        <v>1046063</v>
      </c>
      <c r="AV31" s="4">
        <v>0.38700000000000001</v>
      </c>
      <c r="AW31" s="3">
        <v>366447</v>
      </c>
      <c r="AX31" s="4">
        <v>0.217</v>
      </c>
      <c r="AY31" s="3">
        <v>2172159</v>
      </c>
      <c r="AZ31" s="4">
        <v>0.28899999999999998</v>
      </c>
    </row>
    <row r="32" spans="1:52" x14ac:dyDescent="0.25">
      <c r="A32" s="20"/>
      <c r="B32" s="2" t="s">
        <v>88</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c r="AS32" s="3">
        <v>14744</v>
      </c>
      <c r="AT32" s="8">
        <v>8.0000000000000002E-3</v>
      </c>
      <c r="AU32" s="3">
        <v>166566</v>
      </c>
      <c r="AV32" s="4">
        <v>6.2E-2</v>
      </c>
      <c r="AW32" s="3">
        <v>24461</v>
      </c>
      <c r="AX32" s="4">
        <v>1.4E-2</v>
      </c>
      <c r="AY32" s="3">
        <v>209374</v>
      </c>
      <c r="AZ32" s="4">
        <v>2.8000000000000001E-2</v>
      </c>
    </row>
    <row r="33" spans="1:52" x14ac:dyDescent="0.25">
      <c r="A33" s="20"/>
      <c r="B33" s="2" t="s">
        <v>89</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c r="AS33" s="3">
        <v>4559</v>
      </c>
      <c r="AT33" s="8">
        <v>2E-3</v>
      </c>
      <c r="AU33" s="3">
        <v>24088</v>
      </c>
      <c r="AV33" s="4">
        <v>8.9999999999999993E-3</v>
      </c>
      <c r="AW33" s="3">
        <v>6973</v>
      </c>
      <c r="AX33" s="4">
        <v>4.0000000000000001E-3</v>
      </c>
      <c r="AY33" s="3">
        <v>40234</v>
      </c>
      <c r="AZ33" s="4">
        <v>5.0000000000000001E-3</v>
      </c>
    </row>
    <row r="34" spans="1:52" x14ac:dyDescent="0.25">
      <c r="A34" s="20"/>
      <c r="B34" s="2" t="s">
        <v>90</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c r="AS34" s="3">
        <v>2357</v>
      </c>
      <c r="AT34" s="8">
        <v>1E-3</v>
      </c>
      <c r="AU34" s="3">
        <v>10533</v>
      </c>
      <c r="AV34" s="4">
        <v>4.0000000000000001E-3</v>
      </c>
      <c r="AW34" s="3">
        <v>14679</v>
      </c>
      <c r="AX34" s="4">
        <v>8.9999999999999993E-3</v>
      </c>
      <c r="AY34" s="3">
        <v>27569</v>
      </c>
      <c r="AZ34" s="4">
        <v>4.0000000000000001E-3</v>
      </c>
    </row>
    <row r="35" spans="1:52" s="33" customFormat="1" x14ac:dyDescent="0.25">
      <c r="B35" s="2" t="s">
        <v>91</v>
      </c>
      <c r="C35" s="35">
        <v>4122</v>
      </c>
      <c r="D35" s="37">
        <v>5.0000000000000001E-3</v>
      </c>
      <c r="E35" s="35">
        <v>11465</v>
      </c>
      <c r="F35" s="36">
        <v>1.0999999999999999E-2</v>
      </c>
      <c r="G35" s="35">
        <v>48920</v>
      </c>
      <c r="H35" s="36">
        <v>2.7E-2</v>
      </c>
      <c r="I35" s="35">
        <v>13528</v>
      </c>
      <c r="J35" s="36">
        <v>1.0999999999999999E-2</v>
      </c>
      <c r="K35" s="35">
        <v>78035</v>
      </c>
      <c r="L35" s="36">
        <v>1.6E-2</v>
      </c>
      <c r="M35" s="35">
        <v>5145</v>
      </c>
      <c r="N35" s="36">
        <v>5.0000000000000001E-3</v>
      </c>
      <c r="O35" s="35">
        <v>14026</v>
      </c>
      <c r="P35" s="36">
        <v>1.2E-2</v>
      </c>
      <c r="Q35" s="35">
        <v>80490</v>
      </c>
      <c r="R35" s="36">
        <v>4.3999999999999997E-2</v>
      </c>
      <c r="S35" s="35">
        <v>24687</v>
      </c>
      <c r="T35" s="36">
        <v>2.1000000000000001E-2</v>
      </c>
      <c r="U35" s="35">
        <v>124348</v>
      </c>
      <c r="V35" s="36">
        <v>2.4E-2</v>
      </c>
      <c r="W35" s="35">
        <v>5758</v>
      </c>
      <c r="X35" s="36">
        <v>5.0000000000000001E-3</v>
      </c>
      <c r="Y35" s="35">
        <v>22688</v>
      </c>
      <c r="Z35" s="36">
        <v>1.6E-2</v>
      </c>
      <c r="AA35" s="35">
        <v>81973</v>
      </c>
      <c r="AB35" s="36">
        <v>3.5000000000000003E-2</v>
      </c>
      <c r="AC35" s="35">
        <v>19444</v>
      </c>
      <c r="AD35" s="36">
        <v>1.4E-2</v>
      </c>
      <c r="AE35" s="35">
        <v>129863</v>
      </c>
      <c r="AF35" s="36">
        <v>2.1000000000000001E-2</v>
      </c>
      <c r="AG35" s="35">
        <v>7141</v>
      </c>
      <c r="AH35" s="36">
        <v>6.0000000000000001E-3</v>
      </c>
      <c r="AI35" s="35">
        <v>17954</v>
      </c>
      <c r="AJ35" s="36">
        <v>1.0999999999999999E-2</v>
      </c>
      <c r="AK35" s="35">
        <v>49840</v>
      </c>
      <c r="AL35" s="36">
        <v>0.02</v>
      </c>
      <c r="AM35" s="35">
        <v>14146</v>
      </c>
      <c r="AN35" s="36">
        <v>8.9999999999999993E-3</v>
      </c>
      <c r="AO35" s="35">
        <v>89081</v>
      </c>
      <c r="AP35" s="36">
        <v>1.2999999999999999E-2</v>
      </c>
      <c r="AQ35" s="35">
        <v>5732</v>
      </c>
      <c r="AR35" s="36">
        <v>4.0000000000000001E-3</v>
      </c>
      <c r="AS35" s="35">
        <v>23336</v>
      </c>
      <c r="AT35" s="36">
        <v>1.2999999999999999E-2</v>
      </c>
      <c r="AU35" s="35">
        <v>89692</v>
      </c>
      <c r="AV35" s="37">
        <v>3.3000000000000002E-2</v>
      </c>
      <c r="AW35" s="35">
        <v>23495</v>
      </c>
      <c r="AX35" s="37">
        <v>1.4E-2</v>
      </c>
      <c r="AY35" s="35">
        <v>142255</v>
      </c>
      <c r="AZ35" s="37">
        <v>1.9E-2</v>
      </c>
    </row>
    <row r="36" spans="1:52" ht="30" x14ac:dyDescent="0.25">
      <c r="A36" s="20"/>
      <c r="B36" s="2" t="s">
        <v>92</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c r="AS36" s="3">
        <v>1164</v>
      </c>
      <c r="AT36" s="8">
        <v>1E-3</v>
      </c>
      <c r="AU36" s="3">
        <v>6037</v>
      </c>
      <c r="AV36" s="4">
        <v>2E-3</v>
      </c>
      <c r="AW36" s="3">
        <v>6516</v>
      </c>
      <c r="AX36" s="4">
        <v>4.0000000000000001E-3</v>
      </c>
      <c r="AY36" s="3">
        <v>13716</v>
      </c>
      <c r="AZ36" s="4">
        <v>2E-3</v>
      </c>
    </row>
    <row r="37" spans="1:52" x14ac:dyDescent="0.25">
      <c r="A37" s="20"/>
      <c r="B37" s="2" t="s">
        <v>46</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c r="AS37" s="3">
        <v>69786</v>
      </c>
      <c r="AT37" s="8">
        <v>3.7999999999999999E-2</v>
      </c>
      <c r="AU37" s="3">
        <v>111043</v>
      </c>
      <c r="AV37" s="4">
        <v>4.1000000000000002E-2</v>
      </c>
      <c r="AW37" s="3">
        <v>69899</v>
      </c>
      <c r="AX37" s="4">
        <v>4.1000000000000002E-2</v>
      </c>
      <c r="AY37" s="3">
        <v>300092</v>
      </c>
      <c r="AZ37" s="4">
        <v>0.04</v>
      </c>
    </row>
    <row r="38" spans="1:52" x14ac:dyDescent="0.25">
      <c r="AT38" s="20"/>
      <c r="AU38" s="20"/>
      <c r="AV38" s="20"/>
      <c r="AW38" s="21"/>
      <c r="AX38" s="20"/>
      <c r="AY38" s="20"/>
    </row>
    <row r="39" spans="1:52" x14ac:dyDescent="0.25">
      <c r="B39" s="58" t="s">
        <v>38</v>
      </c>
      <c r="C39" s="58"/>
      <c r="D39" s="58"/>
      <c r="E39" s="58"/>
      <c r="AT39" s="20"/>
      <c r="AU39" s="20"/>
      <c r="AV39" s="20"/>
      <c r="AW39" s="20"/>
      <c r="AX39" s="20"/>
      <c r="AY39" s="20"/>
    </row>
    <row r="40" spans="1:52" x14ac:dyDescent="0.25">
      <c r="AT40" s="20"/>
      <c r="AU40" s="20"/>
      <c r="AV40" s="20"/>
      <c r="AW40" s="20"/>
    </row>
    <row r="41" spans="1:52" x14ac:dyDescent="0.25">
      <c r="Z41" s="20"/>
      <c r="AA41" s="20"/>
      <c r="AB41" s="20"/>
      <c r="AC41" s="20"/>
      <c r="AD41" s="20"/>
      <c r="AG41" s="20"/>
      <c r="AH41" s="20"/>
      <c r="AI41" s="20"/>
      <c r="AJ41" s="20"/>
      <c r="AK41" s="20"/>
      <c r="AL41" s="20"/>
      <c r="AM41" s="20"/>
      <c r="AT41" s="20"/>
      <c r="AU41" s="20"/>
      <c r="AV41" s="20"/>
      <c r="AW41" s="20"/>
    </row>
    <row r="42" spans="1:52" x14ac:dyDescent="0.25">
      <c r="Z42" s="20"/>
      <c r="AA42" s="20"/>
      <c r="AB42" s="20"/>
      <c r="AC42" s="20"/>
      <c r="AD42" s="20"/>
      <c r="AG42" s="20"/>
      <c r="AH42" s="20"/>
      <c r="AI42" s="20"/>
      <c r="AJ42" s="20"/>
      <c r="AK42" s="20"/>
      <c r="AL42" s="20"/>
      <c r="AM42" s="20"/>
    </row>
    <row r="43" spans="1:52" x14ac:dyDescent="0.25">
      <c r="Z43" s="20"/>
      <c r="AA43" s="20"/>
      <c r="AB43" s="20"/>
      <c r="AC43" s="20"/>
      <c r="AD43" s="20"/>
      <c r="AG43" s="20"/>
      <c r="AH43" s="20"/>
      <c r="AI43" s="20"/>
      <c r="AJ43" s="20"/>
      <c r="AK43" s="20"/>
      <c r="AL43" s="20"/>
      <c r="AM43" s="20"/>
    </row>
    <row r="44" spans="1:52" x14ac:dyDescent="0.25">
      <c r="Z44" s="20"/>
      <c r="AA44" s="20"/>
      <c r="AB44" s="20"/>
      <c r="AC44" s="21"/>
      <c r="AD44" s="20"/>
      <c r="AG44" s="21"/>
      <c r="AH44" s="20"/>
      <c r="AI44" s="21"/>
      <c r="AJ44" s="20"/>
      <c r="AK44" s="21"/>
      <c r="AL44" s="20"/>
      <c r="AM44" s="21"/>
    </row>
    <row r="45" spans="1:52" x14ac:dyDescent="0.25">
      <c r="Z45" s="20"/>
      <c r="AA45" s="20"/>
      <c r="AB45" s="20"/>
      <c r="AC45" s="21"/>
      <c r="AD45" s="20"/>
      <c r="AG45" s="21"/>
      <c r="AH45" s="20"/>
      <c r="AI45" s="21"/>
      <c r="AJ45" s="20"/>
      <c r="AK45" s="21"/>
      <c r="AL45" s="20"/>
      <c r="AM45" s="21"/>
    </row>
    <row r="46" spans="1:52" x14ac:dyDescent="0.25">
      <c r="Z46" s="20"/>
      <c r="AA46" s="20"/>
      <c r="AB46" s="20"/>
      <c r="AC46" s="21"/>
      <c r="AD46" s="20"/>
      <c r="AG46" s="21"/>
      <c r="AH46" s="20"/>
      <c r="AI46" s="21"/>
      <c r="AJ46" s="20"/>
      <c r="AK46" s="21"/>
      <c r="AL46" s="20"/>
      <c r="AM46" s="21"/>
    </row>
    <row r="47" spans="1:52" x14ac:dyDescent="0.25">
      <c r="Z47" s="20"/>
      <c r="AA47" s="20"/>
      <c r="AB47" s="20"/>
      <c r="AC47" s="21"/>
      <c r="AD47" s="20"/>
      <c r="AG47" s="21"/>
      <c r="AH47" s="20"/>
      <c r="AI47" s="21"/>
      <c r="AJ47" s="20"/>
      <c r="AK47" s="21"/>
      <c r="AL47" s="20"/>
      <c r="AM47" s="21"/>
    </row>
    <row r="48" spans="1:52"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32">
    <mergeCell ref="AW4:AX4"/>
    <mergeCell ref="AY4:AZ4"/>
    <mergeCell ref="AQ2:AZ3"/>
    <mergeCell ref="AU4:AV4"/>
    <mergeCell ref="AS4:AT4"/>
    <mergeCell ref="AK4:AL4"/>
    <mergeCell ref="O4:P4"/>
    <mergeCell ref="Q4:R4"/>
    <mergeCell ref="S4:T4"/>
    <mergeCell ref="C2:L3"/>
    <mergeCell ref="K4:L4"/>
    <mergeCell ref="M2:V3"/>
    <mergeCell ref="U4:V4"/>
    <mergeCell ref="W2:AF3"/>
    <mergeCell ref="AE4:AF4"/>
    <mergeCell ref="M4:N4"/>
    <mergeCell ref="B39:E39"/>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G2:AP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7"/>
  <sheetViews>
    <sheetView workbookViewId="0">
      <pane xSplit="2" ySplit="5" topLeftCell="AO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 min="49" max="49" width="14.42578125" customWidth="1"/>
    <col min="51" max="51" width="15.7109375" customWidth="1"/>
  </cols>
  <sheetData>
    <row r="2" spans="2:52" ht="21.75" customHeight="1" x14ac:dyDescent="0.25">
      <c r="B2" s="64" t="s">
        <v>15</v>
      </c>
      <c r="C2" s="67">
        <v>2015</v>
      </c>
      <c r="D2" s="67"/>
      <c r="E2" s="67"/>
      <c r="F2" s="67"/>
      <c r="G2" s="67"/>
      <c r="H2" s="67"/>
      <c r="I2" s="67"/>
      <c r="J2" s="67"/>
      <c r="K2" s="67"/>
      <c r="L2" s="67"/>
      <c r="M2" s="67">
        <v>2016</v>
      </c>
      <c r="N2" s="67"/>
      <c r="O2" s="67"/>
      <c r="P2" s="67"/>
      <c r="Q2" s="67"/>
      <c r="R2" s="67"/>
      <c r="S2" s="67"/>
      <c r="T2" s="67"/>
      <c r="U2" s="67"/>
      <c r="V2" s="67"/>
      <c r="W2" s="67">
        <v>2017</v>
      </c>
      <c r="X2" s="67"/>
      <c r="Y2" s="67"/>
      <c r="Z2" s="67"/>
      <c r="AA2" s="67"/>
      <c r="AB2" s="67"/>
      <c r="AC2" s="67"/>
      <c r="AD2" s="67"/>
      <c r="AE2" s="67"/>
      <c r="AF2" s="67"/>
      <c r="AG2" s="67">
        <v>2018</v>
      </c>
      <c r="AH2" s="67"/>
      <c r="AI2" s="67"/>
      <c r="AJ2" s="67"/>
      <c r="AK2" s="67"/>
      <c r="AL2" s="67"/>
      <c r="AM2" s="67"/>
      <c r="AN2" s="67"/>
      <c r="AO2" s="67"/>
      <c r="AP2" s="67"/>
      <c r="AQ2" s="65">
        <v>2019</v>
      </c>
      <c r="AR2" s="66"/>
      <c r="AS2" s="66"/>
      <c r="AT2" s="66"/>
      <c r="AU2" s="66"/>
      <c r="AV2" s="66"/>
      <c r="AW2" s="66"/>
      <c r="AX2" s="66"/>
      <c r="AY2" s="66"/>
      <c r="AZ2" s="66"/>
    </row>
    <row r="3" spans="2:52" x14ac:dyDescent="0.25">
      <c r="B3" s="64"/>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71"/>
      <c r="AR3" s="72"/>
      <c r="AS3" s="72"/>
      <c r="AT3" s="72"/>
      <c r="AU3" s="72"/>
      <c r="AV3" s="72"/>
      <c r="AW3" s="72"/>
      <c r="AX3" s="72"/>
      <c r="AY3" s="72"/>
      <c r="AZ3" s="72"/>
    </row>
    <row r="4" spans="2:52" x14ac:dyDescent="0.25">
      <c r="B4" s="64"/>
      <c r="C4" s="59" t="s">
        <v>27</v>
      </c>
      <c r="D4" s="60"/>
      <c r="E4" s="59" t="s">
        <v>28</v>
      </c>
      <c r="F4" s="60"/>
      <c r="G4" s="59" t="s">
        <v>29</v>
      </c>
      <c r="H4" s="60"/>
      <c r="I4" s="59" t="s">
        <v>30</v>
      </c>
      <c r="J4" s="60"/>
      <c r="K4" s="59" t="s">
        <v>31</v>
      </c>
      <c r="L4" s="60"/>
      <c r="M4" s="59" t="s">
        <v>27</v>
      </c>
      <c r="N4" s="60"/>
      <c r="O4" s="59" t="s">
        <v>28</v>
      </c>
      <c r="P4" s="60"/>
      <c r="Q4" s="59" t="s">
        <v>29</v>
      </c>
      <c r="R4" s="60"/>
      <c r="S4" s="59" t="s">
        <v>30</v>
      </c>
      <c r="T4" s="60"/>
      <c r="U4" s="59" t="s">
        <v>31</v>
      </c>
      <c r="V4" s="60"/>
      <c r="W4" s="59" t="s">
        <v>27</v>
      </c>
      <c r="X4" s="60"/>
      <c r="Y4" s="59" t="s">
        <v>28</v>
      </c>
      <c r="Z4" s="60"/>
      <c r="AA4" s="59" t="s">
        <v>29</v>
      </c>
      <c r="AB4" s="60"/>
      <c r="AC4" s="59" t="s">
        <v>30</v>
      </c>
      <c r="AD4" s="60"/>
      <c r="AE4" s="59" t="s">
        <v>31</v>
      </c>
      <c r="AF4" s="60"/>
      <c r="AG4" s="59" t="s">
        <v>27</v>
      </c>
      <c r="AH4" s="60"/>
      <c r="AI4" s="59" t="s">
        <v>28</v>
      </c>
      <c r="AJ4" s="60"/>
      <c r="AK4" s="59" t="s">
        <v>29</v>
      </c>
      <c r="AL4" s="60"/>
      <c r="AM4" s="59" t="s">
        <v>30</v>
      </c>
      <c r="AN4" s="60"/>
      <c r="AO4" s="59" t="s">
        <v>31</v>
      </c>
      <c r="AP4" s="60"/>
      <c r="AQ4" s="59" t="s">
        <v>27</v>
      </c>
      <c r="AR4" s="60"/>
      <c r="AS4" s="59" t="s">
        <v>28</v>
      </c>
      <c r="AT4" s="60"/>
      <c r="AU4" s="59" t="s">
        <v>29</v>
      </c>
      <c r="AV4" s="60"/>
      <c r="AW4" s="59" t="s">
        <v>30</v>
      </c>
      <c r="AX4" s="60"/>
      <c r="AY4" s="59" t="s">
        <v>31</v>
      </c>
      <c r="AZ4" s="60"/>
    </row>
    <row r="5" spans="2:52" x14ac:dyDescent="0.25">
      <c r="B5" s="64"/>
      <c r="C5" s="50" t="s">
        <v>26</v>
      </c>
      <c r="D5" s="50" t="s">
        <v>32</v>
      </c>
      <c r="E5" s="50" t="s">
        <v>26</v>
      </c>
      <c r="F5" s="50" t="s">
        <v>32</v>
      </c>
      <c r="G5" s="50" t="s">
        <v>26</v>
      </c>
      <c r="H5" s="50" t="s">
        <v>32</v>
      </c>
      <c r="I5" s="50" t="s">
        <v>26</v>
      </c>
      <c r="J5" s="50" t="s">
        <v>32</v>
      </c>
      <c r="K5" s="50" t="s">
        <v>26</v>
      </c>
      <c r="L5" s="50" t="s">
        <v>32</v>
      </c>
      <c r="M5" s="50" t="s">
        <v>26</v>
      </c>
      <c r="N5" s="50" t="s">
        <v>32</v>
      </c>
      <c r="O5" s="50" t="s">
        <v>26</v>
      </c>
      <c r="P5" s="50" t="s">
        <v>32</v>
      </c>
      <c r="Q5" s="50" t="s">
        <v>26</v>
      </c>
      <c r="R5" s="50" t="s">
        <v>32</v>
      </c>
      <c r="S5" s="50" t="s">
        <v>26</v>
      </c>
      <c r="T5" s="50" t="s">
        <v>32</v>
      </c>
      <c r="U5" s="50" t="s">
        <v>26</v>
      </c>
      <c r="V5" s="50" t="s">
        <v>32</v>
      </c>
      <c r="W5" s="50" t="s">
        <v>26</v>
      </c>
      <c r="X5" s="50" t="s">
        <v>32</v>
      </c>
      <c r="Y5" s="50" t="s">
        <v>26</v>
      </c>
      <c r="Z5" s="50" t="s">
        <v>32</v>
      </c>
      <c r="AA5" s="50" t="s">
        <v>26</v>
      </c>
      <c r="AB5" s="50" t="s">
        <v>32</v>
      </c>
      <c r="AC5" s="50" t="s">
        <v>26</v>
      </c>
      <c r="AD5" s="50" t="s">
        <v>32</v>
      </c>
      <c r="AE5" s="50" t="s">
        <v>26</v>
      </c>
      <c r="AF5" s="50" t="s">
        <v>32</v>
      </c>
      <c r="AG5" s="50" t="s">
        <v>26</v>
      </c>
      <c r="AH5" s="50" t="s">
        <v>32</v>
      </c>
      <c r="AI5" s="50" t="s">
        <v>26</v>
      </c>
      <c r="AJ5" s="50" t="s">
        <v>32</v>
      </c>
      <c r="AK5" s="50" t="s">
        <v>26</v>
      </c>
      <c r="AL5" s="50" t="s">
        <v>32</v>
      </c>
      <c r="AM5" s="50" t="s">
        <v>26</v>
      </c>
      <c r="AN5" s="50" t="s">
        <v>32</v>
      </c>
      <c r="AO5" s="50" t="s">
        <v>26</v>
      </c>
      <c r="AP5" s="50" t="s">
        <v>32</v>
      </c>
      <c r="AQ5" s="50" t="s">
        <v>26</v>
      </c>
      <c r="AR5" s="50" t="s">
        <v>32</v>
      </c>
      <c r="AS5" s="50" t="s">
        <v>26</v>
      </c>
      <c r="AT5" s="50" t="s">
        <v>32</v>
      </c>
      <c r="AU5" s="50" t="s">
        <v>26</v>
      </c>
      <c r="AV5" s="50" t="s">
        <v>32</v>
      </c>
      <c r="AW5" s="50" t="s">
        <v>26</v>
      </c>
      <c r="AX5" s="50" t="s">
        <v>32</v>
      </c>
      <c r="AY5" s="50" t="s">
        <v>26</v>
      </c>
      <c r="AZ5" s="50" t="s">
        <v>32</v>
      </c>
    </row>
    <row r="6" spans="2:52" x14ac:dyDescent="0.25">
      <c r="B6" s="9" t="s">
        <v>62</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8">
        <v>0.51800000000000002</v>
      </c>
      <c r="AW6" s="3">
        <v>965314</v>
      </c>
      <c r="AX6" s="8">
        <v>0.57099999999999995</v>
      </c>
      <c r="AY6" s="3">
        <v>4103805</v>
      </c>
      <c r="AZ6" s="8">
        <v>0.54600000000000004</v>
      </c>
    </row>
    <row r="7" spans="2:52" x14ac:dyDescent="0.25">
      <c r="B7" s="9" t="s">
        <v>93</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c r="AS7" s="3">
        <v>516705</v>
      </c>
      <c r="AT7" s="8">
        <v>0.28199999999999997</v>
      </c>
      <c r="AU7" s="3">
        <v>1128911</v>
      </c>
      <c r="AV7" s="8">
        <v>0.41799999999999998</v>
      </c>
      <c r="AW7" s="3">
        <v>371733</v>
      </c>
      <c r="AX7" s="8">
        <v>0.22</v>
      </c>
      <c r="AY7" s="3">
        <v>2269071</v>
      </c>
      <c r="AZ7" s="8">
        <v>0.30199999999999999</v>
      </c>
    </row>
    <row r="8" spans="2:52" x14ac:dyDescent="0.25">
      <c r="B8" s="9" t="s">
        <v>94</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c r="AS8" s="3">
        <v>14416</v>
      </c>
      <c r="AT8" s="8">
        <v>8.0000000000000002E-3</v>
      </c>
      <c r="AU8" s="3">
        <v>78130</v>
      </c>
      <c r="AV8" s="8">
        <v>2.9000000000000001E-2</v>
      </c>
      <c r="AW8" s="3">
        <v>3358</v>
      </c>
      <c r="AX8" s="8">
        <v>2E-3</v>
      </c>
      <c r="AY8" s="3">
        <v>97886</v>
      </c>
      <c r="AZ8" s="8">
        <v>1.2999999999999999E-2</v>
      </c>
    </row>
    <row r="9" spans="2:52" x14ac:dyDescent="0.25">
      <c r="B9" s="9" t="s">
        <v>95</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c r="AS9" s="3">
        <v>85762</v>
      </c>
      <c r="AT9" s="8">
        <v>4.7E-2</v>
      </c>
      <c r="AU9" s="3">
        <v>163374</v>
      </c>
      <c r="AV9" s="8">
        <v>6.0999999999999999E-2</v>
      </c>
      <c r="AW9" s="3">
        <v>89336</v>
      </c>
      <c r="AX9" s="8">
        <v>5.2999999999999999E-2</v>
      </c>
      <c r="AY9" s="3">
        <v>364740</v>
      </c>
      <c r="AZ9" s="8">
        <v>4.9000000000000002E-2</v>
      </c>
    </row>
    <row r="10" spans="2:52" x14ac:dyDescent="0.25">
      <c r="B10" s="9" t="s">
        <v>96</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c r="AS10" s="3">
        <v>137622</v>
      </c>
      <c r="AT10" s="8">
        <v>7.4999999999999997E-2</v>
      </c>
      <c r="AU10" s="3">
        <v>191955</v>
      </c>
      <c r="AV10" s="8">
        <v>7.0999999999999994E-2</v>
      </c>
      <c r="AW10" s="3">
        <v>123379</v>
      </c>
      <c r="AX10" s="8">
        <v>7.2999999999999995E-2</v>
      </c>
      <c r="AY10" s="3">
        <v>489787</v>
      </c>
      <c r="AZ10" s="8">
        <v>6.5000000000000002E-2</v>
      </c>
    </row>
    <row r="11" spans="2:52" x14ac:dyDescent="0.25">
      <c r="B11" s="9" t="s">
        <v>97</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c r="AS11" s="3">
        <v>337095</v>
      </c>
      <c r="AT11" s="8">
        <v>0.184</v>
      </c>
      <c r="AU11" s="3">
        <v>450739</v>
      </c>
      <c r="AV11" s="8">
        <v>0.16700000000000001</v>
      </c>
      <c r="AW11" s="3">
        <v>272082</v>
      </c>
      <c r="AX11" s="8">
        <v>0.161</v>
      </c>
      <c r="AY11" s="3">
        <v>1269700</v>
      </c>
      <c r="AZ11" s="8">
        <v>0.16900000000000001</v>
      </c>
    </row>
    <row r="12" spans="2:52" x14ac:dyDescent="0.25">
      <c r="B12" s="9" t="s">
        <v>98</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c r="AS12" s="3">
        <v>1164</v>
      </c>
      <c r="AT12" s="8">
        <v>1E-3</v>
      </c>
      <c r="AU12" s="3">
        <v>8367</v>
      </c>
      <c r="AV12" s="8">
        <v>3.0000000000000001E-3</v>
      </c>
      <c r="AW12" s="3">
        <v>6516</v>
      </c>
      <c r="AX12" s="8">
        <v>4.0000000000000001E-3</v>
      </c>
      <c r="AY12" s="3">
        <v>16403</v>
      </c>
      <c r="AZ12" s="8">
        <v>2E-3</v>
      </c>
    </row>
    <row r="13" spans="2:52" x14ac:dyDescent="0.25">
      <c r="B13" s="9" t="s">
        <v>99</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c r="AS13" s="3">
        <v>32888</v>
      </c>
      <c r="AT13" s="8">
        <v>1.7999999999999999E-2</v>
      </c>
      <c r="AU13" s="3">
        <v>116976</v>
      </c>
      <c r="AV13" s="8">
        <v>4.2999999999999997E-2</v>
      </c>
      <c r="AW13" s="3">
        <v>49076</v>
      </c>
      <c r="AX13" s="8">
        <v>2.9000000000000001E-2</v>
      </c>
      <c r="AY13" s="3">
        <v>209981</v>
      </c>
      <c r="AZ13" s="8">
        <v>2.8000000000000001E-2</v>
      </c>
    </row>
    <row r="14" spans="2:52" x14ac:dyDescent="0.25">
      <c r="B14" s="9" t="s">
        <v>100</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c r="AS14" s="3">
        <v>130672</v>
      </c>
      <c r="AT14" s="8">
        <v>7.0999999999999994E-2</v>
      </c>
      <c r="AU14" s="3">
        <v>206295</v>
      </c>
      <c r="AV14" s="8">
        <v>7.5999999999999998E-2</v>
      </c>
      <c r="AW14" s="3">
        <v>95805</v>
      </c>
      <c r="AX14" s="8">
        <v>5.7000000000000002E-2</v>
      </c>
      <c r="AY14" s="3">
        <v>497855</v>
      </c>
      <c r="AZ14" s="8">
        <v>6.6000000000000003E-2</v>
      </c>
    </row>
    <row r="15" spans="2:52" x14ac:dyDescent="0.25">
      <c r="B15" s="9" t="s">
        <v>101</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c r="AS15" s="3">
        <v>281316</v>
      </c>
      <c r="AT15" s="8">
        <v>0.153</v>
      </c>
      <c r="AU15" s="3">
        <v>368490</v>
      </c>
      <c r="AV15" s="8">
        <v>0.13600000000000001</v>
      </c>
      <c r="AW15" s="3">
        <v>350421</v>
      </c>
      <c r="AX15" s="8">
        <v>0.20699999999999999</v>
      </c>
      <c r="AY15" s="3">
        <v>1273217</v>
      </c>
      <c r="AZ15" s="8">
        <v>0.17</v>
      </c>
    </row>
    <row r="16" spans="2:52" x14ac:dyDescent="0.25">
      <c r="B16" s="9" t="s">
        <v>102</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c r="AS16" s="3">
        <v>67240</v>
      </c>
      <c r="AT16" s="8">
        <v>3.6999999999999998E-2</v>
      </c>
      <c r="AU16" s="3">
        <v>81127</v>
      </c>
      <c r="AV16" s="8">
        <v>0.03</v>
      </c>
      <c r="AW16" s="3">
        <v>65859</v>
      </c>
      <c r="AX16" s="8">
        <v>3.9E-2</v>
      </c>
      <c r="AY16" s="3">
        <v>235525</v>
      </c>
      <c r="AZ16" s="8">
        <v>3.1E-2</v>
      </c>
    </row>
    <row r="18" spans="2:52" x14ac:dyDescent="0.25">
      <c r="B18" s="58" t="s">
        <v>38</v>
      </c>
      <c r="C18" s="58"/>
      <c r="D18" s="58"/>
      <c r="E18" s="58"/>
      <c r="F18" s="20"/>
      <c r="G18" s="20"/>
      <c r="H18" s="20"/>
      <c r="I18" s="20"/>
      <c r="J18" s="20"/>
      <c r="M18" s="20"/>
      <c r="N18" s="20"/>
      <c r="O18" s="20"/>
      <c r="P18" s="20"/>
    </row>
    <row r="19" spans="2:52" x14ac:dyDescent="0.25">
      <c r="C19" s="20"/>
      <c r="D19" s="20"/>
      <c r="E19" s="20"/>
      <c r="F19" s="20"/>
      <c r="G19" s="20"/>
      <c r="H19" s="20"/>
      <c r="I19" s="20"/>
      <c r="J19" s="20"/>
      <c r="M19" s="20"/>
      <c r="N19" s="20"/>
      <c r="AL19" s="20"/>
      <c r="AM19" s="20"/>
      <c r="AQ19" s="20"/>
      <c r="AR19" s="20"/>
      <c r="AS19" s="20"/>
      <c r="AT19" s="20"/>
      <c r="AU19" s="20"/>
      <c r="AV19" s="20"/>
      <c r="AW19" s="20"/>
      <c r="AX19" s="20"/>
      <c r="AY19" s="20"/>
      <c r="AZ19" s="20"/>
    </row>
    <row r="20" spans="2:52" x14ac:dyDescent="0.25">
      <c r="C20" s="20"/>
      <c r="D20" s="20"/>
      <c r="E20" s="20"/>
      <c r="F20" s="20"/>
      <c r="G20" s="20"/>
      <c r="H20" s="20"/>
      <c r="I20" s="20"/>
      <c r="J20" s="20"/>
      <c r="M20" s="20"/>
      <c r="N20" s="20"/>
      <c r="AI20" s="20"/>
      <c r="AJ20" s="20"/>
      <c r="AK20" s="20"/>
      <c r="AL20" s="20"/>
      <c r="AM20" s="20"/>
      <c r="AN20" s="20"/>
      <c r="AO20" s="20"/>
      <c r="AP20" s="20"/>
      <c r="AQ20" s="20"/>
      <c r="AR20" s="20"/>
      <c r="AS20" s="20"/>
      <c r="AT20" s="20"/>
      <c r="AU20" s="20"/>
      <c r="AV20" s="20"/>
      <c r="AW20" s="20"/>
      <c r="AX20" s="20"/>
      <c r="AY20" s="21"/>
      <c r="AZ20" s="20"/>
    </row>
    <row r="21" spans="2:52" x14ac:dyDescent="0.25">
      <c r="C21" s="20"/>
      <c r="D21" s="20"/>
      <c r="E21" s="20"/>
      <c r="F21" s="21"/>
      <c r="G21" s="20"/>
      <c r="H21" s="21"/>
      <c r="I21" s="20"/>
      <c r="J21" s="21"/>
      <c r="K21" s="21"/>
      <c r="L21" s="21"/>
      <c r="M21" s="20"/>
      <c r="N21" s="21"/>
      <c r="AI21" s="20"/>
      <c r="AJ21" s="20"/>
      <c r="AK21" s="20"/>
      <c r="AL21" s="21"/>
      <c r="AM21" s="21"/>
      <c r="AN21" s="20"/>
      <c r="AO21" s="20"/>
      <c r="AP21" s="21"/>
      <c r="AQ21" s="20"/>
      <c r="AR21" s="20"/>
      <c r="AS21" s="20"/>
      <c r="AT21" s="20"/>
      <c r="AU21" s="20"/>
      <c r="AV21" s="20"/>
      <c r="AW21" s="20"/>
      <c r="AX21" s="20"/>
      <c r="AY21" s="21"/>
      <c r="AZ21" s="20"/>
    </row>
    <row r="22" spans="2:52" x14ac:dyDescent="0.25">
      <c r="C22" s="20"/>
      <c r="D22" s="20"/>
      <c r="E22" s="20"/>
      <c r="F22" s="21"/>
      <c r="G22" s="20"/>
      <c r="H22" s="21"/>
      <c r="I22" s="20"/>
      <c r="J22" s="21"/>
      <c r="K22" s="21"/>
      <c r="L22" s="21"/>
      <c r="M22" s="20"/>
      <c r="N22" s="21"/>
      <c r="AI22" s="20"/>
      <c r="AJ22" s="20"/>
      <c r="AK22" s="20"/>
      <c r="AL22" s="21"/>
      <c r="AM22" s="21"/>
      <c r="AN22" s="20"/>
      <c r="AO22" s="20"/>
      <c r="AP22" s="21"/>
      <c r="AQ22" s="20"/>
      <c r="AR22" s="20"/>
      <c r="AS22" s="20"/>
      <c r="AT22" s="21"/>
      <c r="AU22" s="20"/>
      <c r="AV22" s="21"/>
      <c r="AW22" s="20"/>
      <c r="AX22" s="21"/>
      <c r="AY22" s="21"/>
      <c r="AZ22" s="21"/>
    </row>
    <row r="23" spans="2:52" x14ac:dyDescent="0.25">
      <c r="C23" s="20"/>
      <c r="D23" s="20"/>
      <c r="E23" s="20"/>
      <c r="F23" s="21"/>
      <c r="G23" s="20"/>
      <c r="H23" s="21"/>
      <c r="I23" s="20"/>
      <c r="J23" s="21"/>
      <c r="K23" s="21"/>
      <c r="L23" s="21"/>
      <c r="M23" s="20"/>
      <c r="N23" s="21"/>
      <c r="AI23" s="20"/>
      <c r="AJ23" s="20"/>
      <c r="AK23" s="20"/>
      <c r="AL23" s="21"/>
      <c r="AM23" s="21"/>
      <c r="AN23" s="20"/>
      <c r="AO23" s="20"/>
      <c r="AP23" s="21"/>
      <c r="AQ23" s="20"/>
      <c r="AR23" s="21"/>
      <c r="AS23" s="20"/>
      <c r="AT23" s="21"/>
      <c r="AU23" s="20"/>
      <c r="AV23" s="21"/>
      <c r="AW23" s="20"/>
      <c r="AX23" s="21"/>
      <c r="AY23" s="21"/>
      <c r="AZ23" s="21"/>
    </row>
    <row r="24" spans="2:52" x14ac:dyDescent="0.25">
      <c r="C24" s="20"/>
      <c r="D24" s="20"/>
      <c r="E24" s="20"/>
      <c r="F24" s="21"/>
      <c r="G24" s="20"/>
      <c r="H24" s="21"/>
      <c r="I24" s="20"/>
      <c r="J24" s="21"/>
      <c r="K24" s="21"/>
      <c r="L24" s="21"/>
      <c r="M24" s="20"/>
      <c r="N24" s="21"/>
      <c r="AI24" s="20"/>
      <c r="AJ24" s="20"/>
      <c r="AK24" s="20"/>
      <c r="AL24" s="21"/>
      <c r="AM24" s="21"/>
      <c r="AN24" s="20"/>
      <c r="AO24" s="20"/>
      <c r="AP24" s="21"/>
      <c r="AQ24" s="20"/>
      <c r="AR24" s="21"/>
      <c r="AS24" s="20"/>
      <c r="AT24" s="21"/>
      <c r="AU24" s="20"/>
      <c r="AV24" s="21"/>
      <c r="AW24" s="20"/>
      <c r="AX24" s="21"/>
      <c r="AY24" s="21"/>
      <c r="AZ24" s="21"/>
    </row>
    <row r="25" spans="2:52" x14ac:dyDescent="0.25">
      <c r="C25" s="20"/>
      <c r="D25" s="20"/>
      <c r="E25" s="20"/>
      <c r="F25" s="21"/>
      <c r="G25" s="20"/>
      <c r="H25" s="21"/>
      <c r="I25" s="20"/>
      <c r="J25" s="21"/>
      <c r="K25" s="21"/>
      <c r="L25" s="21"/>
      <c r="M25" s="20"/>
      <c r="N25" s="21"/>
      <c r="AI25" s="20"/>
      <c r="AJ25" s="20"/>
      <c r="AK25" s="20"/>
      <c r="AL25" s="21"/>
      <c r="AM25" s="21"/>
      <c r="AN25" s="20"/>
      <c r="AO25" s="20"/>
      <c r="AP25" s="21"/>
      <c r="AQ25" s="20"/>
      <c r="AR25" s="21"/>
      <c r="AS25" s="20"/>
      <c r="AT25" s="21"/>
      <c r="AU25" s="20"/>
      <c r="AV25" s="21"/>
      <c r="AW25" s="20"/>
      <c r="AX25" s="21"/>
      <c r="AY25" s="21"/>
      <c r="AZ25" s="21"/>
    </row>
    <row r="26" spans="2:52" x14ac:dyDescent="0.25">
      <c r="C26" s="20"/>
      <c r="D26" s="20"/>
      <c r="E26" s="20"/>
      <c r="F26" s="21"/>
      <c r="G26" s="20"/>
      <c r="H26" s="21"/>
      <c r="I26" s="20"/>
      <c r="J26" s="21"/>
      <c r="K26" s="21"/>
      <c r="L26" s="21"/>
      <c r="M26" s="20"/>
      <c r="N26" s="21"/>
      <c r="AI26" s="20"/>
      <c r="AJ26" s="20"/>
      <c r="AK26" s="20"/>
      <c r="AL26" s="21"/>
      <c r="AM26" s="21"/>
      <c r="AN26" s="20"/>
      <c r="AO26" s="20"/>
      <c r="AP26" s="21"/>
      <c r="AQ26" s="20"/>
      <c r="AR26" s="21"/>
      <c r="AS26" s="20"/>
      <c r="AT26" s="21"/>
      <c r="AU26" s="20"/>
      <c r="AV26" s="21"/>
      <c r="AW26" s="20"/>
      <c r="AX26" s="21"/>
      <c r="AY26" s="21"/>
      <c r="AZ26" s="21"/>
    </row>
    <row r="27" spans="2:52" x14ac:dyDescent="0.25">
      <c r="C27" s="20"/>
      <c r="D27" s="20"/>
      <c r="E27" s="20"/>
      <c r="F27" s="21"/>
      <c r="G27" s="20"/>
      <c r="H27" s="21"/>
      <c r="I27" s="20"/>
      <c r="J27" s="21"/>
      <c r="K27" s="21"/>
      <c r="L27" s="21"/>
      <c r="M27" s="20"/>
      <c r="N27" s="21"/>
      <c r="AI27" s="20"/>
      <c r="AJ27" s="20"/>
      <c r="AK27" s="20"/>
      <c r="AL27" s="21"/>
      <c r="AM27" s="21"/>
      <c r="AN27" s="20"/>
      <c r="AO27" s="20"/>
      <c r="AP27" s="21"/>
      <c r="AQ27" s="20"/>
      <c r="AR27" s="21"/>
      <c r="AS27" s="20"/>
      <c r="AT27" s="21"/>
      <c r="AU27" s="20"/>
      <c r="AV27" s="21"/>
      <c r="AW27" s="20"/>
      <c r="AX27" s="21"/>
      <c r="AY27" s="21"/>
      <c r="AZ27" s="21"/>
    </row>
    <row r="28" spans="2:52" x14ac:dyDescent="0.25">
      <c r="C28" s="20"/>
      <c r="D28" s="20"/>
      <c r="E28" s="20"/>
      <c r="F28" s="21"/>
      <c r="G28" s="20"/>
      <c r="H28" s="21"/>
      <c r="I28" s="20"/>
      <c r="J28" s="21"/>
      <c r="K28" s="21"/>
      <c r="L28" s="21"/>
      <c r="M28" s="20"/>
      <c r="N28" s="21"/>
      <c r="AI28" s="20"/>
      <c r="AJ28" s="20"/>
      <c r="AK28" s="20"/>
      <c r="AL28" s="21"/>
      <c r="AM28" s="21"/>
      <c r="AN28" s="20"/>
      <c r="AO28" s="20"/>
      <c r="AP28" s="21"/>
      <c r="AQ28" s="20"/>
      <c r="AR28" s="21"/>
      <c r="AS28" s="20"/>
      <c r="AT28" s="21"/>
      <c r="AU28" s="20"/>
      <c r="AV28" s="21"/>
      <c r="AW28" s="20"/>
      <c r="AX28" s="21"/>
      <c r="AY28" s="21"/>
      <c r="AZ28" s="21"/>
    </row>
    <row r="29" spans="2:52" x14ac:dyDescent="0.25">
      <c r="C29" s="20"/>
      <c r="D29" s="20"/>
      <c r="E29" s="20"/>
      <c r="F29" s="21"/>
      <c r="G29" s="20"/>
      <c r="H29" s="21"/>
      <c r="I29" s="20"/>
      <c r="J29" s="21"/>
      <c r="K29" s="21"/>
      <c r="L29" s="21"/>
      <c r="M29" s="20"/>
      <c r="N29" s="21"/>
      <c r="AI29" s="20"/>
      <c r="AJ29" s="20"/>
      <c r="AK29" s="20"/>
      <c r="AL29" s="21"/>
      <c r="AM29" s="21"/>
      <c r="AN29" s="20"/>
      <c r="AO29" s="20"/>
      <c r="AP29" s="21"/>
      <c r="AQ29" s="20"/>
      <c r="AR29" s="21"/>
      <c r="AS29" s="20"/>
      <c r="AT29" s="21"/>
      <c r="AU29" s="20"/>
      <c r="AV29" s="21"/>
      <c r="AW29" s="20"/>
      <c r="AX29" s="21"/>
      <c r="AY29" s="21"/>
      <c r="AZ29" s="21"/>
    </row>
    <row r="30" spans="2:52" x14ac:dyDescent="0.25">
      <c r="C30" s="20"/>
      <c r="D30" s="20"/>
      <c r="E30" s="20"/>
      <c r="F30" s="20"/>
      <c r="G30" s="20"/>
      <c r="H30" s="20"/>
      <c r="I30" s="20"/>
      <c r="J30" s="20"/>
      <c r="M30" s="20"/>
      <c r="N30" s="20"/>
      <c r="O30" s="20"/>
      <c r="P30" s="20"/>
      <c r="AI30" s="20"/>
      <c r="AJ30" s="20"/>
      <c r="AK30" s="20"/>
      <c r="AL30" s="21"/>
      <c r="AM30" s="20"/>
      <c r="AN30" s="20"/>
      <c r="AO30" s="20"/>
      <c r="AP30" s="21"/>
      <c r="AQ30" s="20"/>
      <c r="AR30" s="21"/>
      <c r="AS30" s="20"/>
      <c r="AT30" s="21"/>
      <c r="AU30" s="20"/>
      <c r="AV30" s="21"/>
      <c r="AW30" s="20"/>
      <c r="AX30" s="21"/>
      <c r="AY30" s="20"/>
      <c r="AZ30" s="21"/>
    </row>
    <row r="31" spans="2:52" x14ac:dyDescent="0.25">
      <c r="C31" s="20"/>
      <c r="D31" s="20"/>
      <c r="E31" s="20"/>
      <c r="F31" s="20"/>
      <c r="G31" s="20"/>
      <c r="H31" s="20"/>
      <c r="I31" s="20"/>
      <c r="J31" s="20"/>
      <c r="M31" s="20"/>
      <c r="N31" s="20"/>
      <c r="O31" s="20"/>
      <c r="P31" s="20"/>
      <c r="AI31" s="20"/>
      <c r="AJ31" s="20"/>
      <c r="AK31" s="20"/>
      <c r="AL31" s="20"/>
      <c r="AM31" s="20"/>
      <c r="AN31" s="20"/>
      <c r="AO31" s="20"/>
      <c r="AP31" s="20"/>
      <c r="AQ31" s="20"/>
      <c r="AR31" s="21"/>
      <c r="AS31" s="20"/>
      <c r="AT31" s="21"/>
      <c r="AU31" s="20"/>
      <c r="AV31" s="21"/>
      <c r="AW31" s="20"/>
      <c r="AX31" s="21"/>
      <c r="AY31" s="20"/>
      <c r="AZ31" s="21"/>
    </row>
    <row r="32" spans="2:52" x14ac:dyDescent="0.25">
      <c r="C32" s="20"/>
      <c r="D32" s="20"/>
      <c r="E32" s="20"/>
      <c r="F32" s="20"/>
      <c r="G32" s="20"/>
      <c r="H32" s="20"/>
      <c r="I32" s="20"/>
      <c r="J32" s="20"/>
      <c r="M32" s="20"/>
      <c r="N32" s="20"/>
      <c r="O32" s="20"/>
      <c r="P32" s="20"/>
      <c r="AI32" s="20"/>
      <c r="AJ32" s="20"/>
      <c r="AK32" s="20"/>
      <c r="AL32" s="20"/>
      <c r="AM32" s="20"/>
      <c r="AN32" s="20"/>
      <c r="AO32" s="20"/>
      <c r="AP32" s="20"/>
      <c r="AQ32" s="20"/>
      <c r="AR32" s="21"/>
      <c r="AS32" s="20"/>
      <c r="AT32" s="21"/>
      <c r="AU32" s="20"/>
      <c r="AV32" s="21"/>
      <c r="AW32" s="20"/>
      <c r="AX32" s="21"/>
      <c r="AY32" s="20"/>
      <c r="AZ32" s="21"/>
    </row>
    <row r="33" spans="35:52" x14ac:dyDescent="0.25">
      <c r="AI33" s="20"/>
      <c r="AJ33" s="20"/>
      <c r="AK33" s="20"/>
      <c r="AL33" s="20"/>
      <c r="AM33" s="20"/>
      <c r="AN33" s="20"/>
      <c r="AO33" s="20"/>
      <c r="AP33" s="20"/>
      <c r="AQ33" s="20"/>
      <c r="AR33" s="21"/>
      <c r="AS33" s="20"/>
      <c r="AT33" s="21"/>
      <c r="AU33" s="20"/>
      <c r="AV33" s="21"/>
      <c r="AW33" s="20"/>
      <c r="AX33" s="21"/>
      <c r="AY33" s="20"/>
      <c r="AZ33" s="20"/>
    </row>
    <row r="34" spans="35:52" x14ac:dyDescent="0.25">
      <c r="AM34" s="20"/>
      <c r="AN34" s="20"/>
      <c r="AO34" s="20"/>
      <c r="AP34" s="20"/>
      <c r="AQ34" s="20"/>
      <c r="AR34" s="20"/>
      <c r="AS34" s="20"/>
      <c r="AT34" s="20"/>
      <c r="AU34" s="20"/>
      <c r="AV34" s="20"/>
      <c r="AW34" s="20"/>
      <c r="AX34" s="20"/>
      <c r="AY34" s="20"/>
      <c r="AZ34" s="20"/>
    </row>
    <row r="35" spans="35:52" x14ac:dyDescent="0.25">
      <c r="AO35" s="20"/>
      <c r="AP35" s="20"/>
      <c r="AQ35" s="20"/>
      <c r="AR35" s="20"/>
      <c r="AS35" s="20"/>
      <c r="AT35" s="20"/>
      <c r="AU35" s="20"/>
      <c r="AV35" s="20"/>
      <c r="AW35" s="20"/>
      <c r="AX35" s="20"/>
      <c r="AY35" s="20"/>
      <c r="AZ35" s="20"/>
    </row>
    <row r="36" spans="35:52" x14ac:dyDescent="0.25">
      <c r="AO36" s="20"/>
      <c r="AP36" s="20"/>
      <c r="AQ36" s="20"/>
      <c r="AR36" s="20"/>
      <c r="AS36" s="20"/>
      <c r="AT36" s="20"/>
      <c r="AU36" s="20"/>
      <c r="AV36" s="20"/>
      <c r="AW36" s="20"/>
      <c r="AX36" s="20"/>
    </row>
    <row r="37" spans="35:52" x14ac:dyDescent="0.25">
      <c r="AO37" s="20"/>
    </row>
  </sheetData>
  <mergeCells count="32">
    <mergeCell ref="AW4:AX4"/>
    <mergeCell ref="AY4:AZ4"/>
    <mergeCell ref="AQ2:AZ3"/>
    <mergeCell ref="AU4:AV4"/>
    <mergeCell ref="AS4:AT4"/>
    <mergeCell ref="AG4:AH4"/>
    <mergeCell ref="AI4:AJ4"/>
    <mergeCell ref="AK4:AL4"/>
    <mergeCell ref="AM4:AN4"/>
    <mergeCell ref="K4:L4"/>
    <mergeCell ref="M2:V3"/>
    <mergeCell ref="W2:AF3"/>
    <mergeCell ref="AE4:AF4"/>
    <mergeCell ref="Y4:Z4"/>
    <mergeCell ref="AA4:AB4"/>
    <mergeCell ref="AC4:AD4"/>
    <mergeCell ref="B18:E18"/>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1"/>
  <sheetViews>
    <sheetView workbookViewId="0">
      <pane xSplit="2" ySplit="4" topLeftCell="Q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 min="26" max="26" width="13.7109375" customWidth="1"/>
    <col min="27" max="27" width="14" customWidth="1"/>
  </cols>
  <sheetData>
    <row r="2" spans="2:31" ht="18.75" customHeight="1" x14ac:dyDescent="0.25">
      <c r="B2" s="74" t="s">
        <v>16</v>
      </c>
      <c r="C2" s="68">
        <v>2015</v>
      </c>
      <c r="D2" s="69"/>
      <c r="E2" s="69"/>
      <c r="F2" s="69"/>
      <c r="G2" s="70"/>
      <c r="H2" s="68">
        <v>2016</v>
      </c>
      <c r="I2" s="69"/>
      <c r="J2" s="69"/>
      <c r="K2" s="69"/>
      <c r="L2" s="70"/>
      <c r="M2" s="68">
        <v>2017</v>
      </c>
      <c r="N2" s="69"/>
      <c r="O2" s="69"/>
      <c r="P2" s="69"/>
      <c r="Q2" s="70"/>
      <c r="R2" s="67">
        <v>2018</v>
      </c>
      <c r="S2" s="67"/>
      <c r="T2" s="67"/>
      <c r="U2" s="67"/>
      <c r="V2" s="67"/>
      <c r="W2" s="65">
        <v>2019</v>
      </c>
      <c r="X2" s="66"/>
      <c r="Y2" s="66"/>
      <c r="Z2" s="66"/>
      <c r="AA2" s="66"/>
    </row>
    <row r="3" spans="2:31" x14ac:dyDescent="0.25">
      <c r="B3" s="75"/>
      <c r="C3" s="71"/>
      <c r="D3" s="72"/>
      <c r="E3" s="72"/>
      <c r="F3" s="72"/>
      <c r="G3" s="73"/>
      <c r="H3" s="71"/>
      <c r="I3" s="72"/>
      <c r="J3" s="72"/>
      <c r="K3" s="72"/>
      <c r="L3" s="73"/>
      <c r="M3" s="71"/>
      <c r="N3" s="72"/>
      <c r="O3" s="72"/>
      <c r="P3" s="72"/>
      <c r="Q3" s="73"/>
      <c r="R3" s="67"/>
      <c r="S3" s="67"/>
      <c r="T3" s="67"/>
      <c r="U3" s="67"/>
      <c r="V3" s="67"/>
      <c r="W3" s="71"/>
      <c r="X3" s="72"/>
      <c r="Y3" s="72"/>
      <c r="Z3" s="72"/>
      <c r="AA3" s="72"/>
    </row>
    <row r="4" spans="2:31" x14ac:dyDescent="0.25">
      <c r="B4" s="75"/>
      <c r="C4" s="6" t="s">
        <v>27</v>
      </c>
      <c r="D4" s="50" t="s">
        <v>180</v>
      </c>
      <c r="E4" s="6" t="s">
        <v>29</v>
      </c>
      <c r="F4" s="6" t="s">
        <v>30</v>
      </c>
      <c r="G4" s="7" t="s">
        <v>31</v>
      </c>
      <c r="H4" s="50" t="s">
        <v>27</v>
      </c>
      <c r="I4" s="50" t="s">
        <v>180</v>
      </c>
      <c r="J4" s="50" t="s">
        <v>29</v>
      </c>
      <c r="K4" s="50" t="s">
        <v>30</v>
      </c>
      <c r="L4" s="50" t="s">
        <v>31</v>
      </c>
      <c r="M4" s="50" t="s">
        <v>27</v>
      </c>
      <c r="N4" s="50" t="s">
        <v>180</v>
      </c>
      <c r="O4" s="50" t="s">
        <v>29</v>
      </c>
      <c r="P4" s="50" t="s">
        <v>30</v>
      </c>
      <c r="Q4" s="50" t="s">
        <v>31</v>
      </c>
      <c r="R4" s="50" t="s">
        <v>27</v>
      </c>
      <c r="S4" s="50" t="s">
        <v>180</v>
      </c>
      <c r="T4" s="50" t="s">
        <v>29</v>
      </c>
      <c r="U4" s="50" t="s">
        <v>30</v>
      </c>
      <c r="V4" s="50" t="s">
        <v>31</v>
      </c>
      <c r="W4" s="50" t="s">
        <v>27</v>
      </c>
      <c r="X4" s="50" t="s">
        <v>180</v>
      </c>
      <c r="Y4" s="50" t="s">
        <v>29</v>
      </c>
      <c r="Z4" s="50" t="s">
        <v>30</v>
      </c>
      <c r="AA4" s="50" t="s">
        <v>31</v>
      </c>
    </row>
    <row r="5" spans="2:31" x14ac:dyDescent="0.25">
      <c r="B5" s="2" t="s">
        <v>103</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c r="Z5" s="3">
        <v>6082423</v>
      </c>
      <c r="AA5" s="3">
        <v>31741402</v>
      </c>
    </row>
    <row r="6" spans="2:31" x14ac:dyDescent="0.25">
      <c r="B6" s="2" t="s">
        <v>104</v>
      </c>
      <c r="C6" s="25">
        <v>3.13</v>
      </c>
      <c r="D6" s="25">
        <v>2.75</v>
      </c>
      <c r="E6" s="25">
        <v>4.26</v>
      </c>
      <c r="F6" s="25">
        <v>2.78</v>
      </c>
      <c r="G6" s="25">
        <v>3.37</v>
      </c>
      <c r="H6" s="25">
        <v>3.17</v>
      </c>
      <c r="I6" s="25">
        <v>3.07</v>
      </c>
      <c r="J6" s="25">
        <v>5.09</v>
      </c>
      <c r="K6" s="25">
        <v>3.24</v>
      </c>
      <c r="L6" s="25">
        <v>3.85</v>
      </c>
      <c r="M6" s="25">
        <v>3.82</v>
      </c>
      <c r="N6" s="25">
        <v>3.89</v>
      </c>
      <c r="O6" s="25">
        <v>5.19</v>
      </c>
      <c r="P6" s="25">
        <v>3.5</v>
      </c>
      <c r="Q6" s="25">
        <v>4.28</v>
      </c>
      <c r="R6" s="25">
        <v>4.34</v>
      </c>
      <c r="S6" s="25">
        <v>3.56</v>
      </c>
      <c r="T6" s="25">
        <v>4.8600000000000003</v>
      </c>
      <c r="U6" s="25">
        <v>3.6</v>
      </c>
      <c r="V6" s="25">
        <v>4.1900000000000004</v>
      </c>
      <c r="W6" s="25">
        <v>3.71</v>
      </c>
      <c r="X6" s="25">
        <v>3.88</v>
      </c>
      <c r="Y6" s="25">
        <v>4.8</v>
      </c>
      <c r="Z6" s="25">
        <v>3.5</v>
      </c>
      <c r="AA6" s="25">
        <v>4.0999999999999996</v>
      </c>
    </row>
    <row r="8" spans="2:31" x14ac:dyDescent="0.25">
      <c r="B8" s="58" t="s">
        <v>38</v>
      </c>
      <c r="C8" s="58"/>
      <c r="D8" s="58"/>
      <c r="E8" s="58"/>
    </row>
    <row r="9" spans="2:31" x14ac:dyDescent="0.25">
      <c r="I9" s="20"/>
      <c r="J9" s="20"/>
      <c r="K9" s="20"/>
      <c r="W9" s="20"/>
      <c r="X9" s="20"/>
      <c r="Y9" s="20"/>
      <c r="Z9" s="20"/>
      <c r="AA9" s="20"/>
      <c r="AB9" s="20"/>
      <c r="AC9" s="20"/>
      <c r="AD9" s="20"/>
      <c r="AE9" s="20"/>
    </row>
    <row r="10" spans="2:31" x14ac:dyDescent="0.25">
      <c r="C10" s="20"/>
      <c r="D10" s="20"/>
      <c r="E10" s="20"/>
      <c r="M10" s="20"/>
      <c r="N10" s="20"/>
      <c r="O10" s="20"/>
      <c r="U10" s="20"/>
      <c r="V10" s="20"/>
      <c r="W10" s="20"/>
      <c r="X10" s="20"/>
      <c r="Y10" s="20"/>
      <c r="Z10" s="20"/>
      <c r="AA10" s="20"/>
      <c r="AB10" s="20"/>
      <c r="AC10" s="20"/>
      <c r="AD10" s="20"/>
      <c r="AE10" s="20"/>
    </row>
    <row r="11" spans="2:31" x14ac:dyDescent="0.25">
      <c r="C11" s="20"/>
      <c r="D11" s="20"/>
      <c r="E11" s="20"/>
      <c r="M11" s="20"/>
      <c r="N11" s="20"/>
      <c r="O11" s="20"/>
      <c r="U11" s="20"/>
      <c r="V11" s="20"/>
      <c r="W11" s="20"/>
      <c r="X11" s="20"/>
      <c r="Y11" s="20"/>
      <c r="Z11" s="20"/>
      <c r="AA11" s="20"/>
      <c r="AB11" s="20"/>
      <c r="AC11" s="20"/>
      <c r="AD11" s="20"/>
      <c r="AE11" s="20"/>
    </row>
    <row r="12" spans="2:31" x14ac:dyDescent="0.25">
      <c r="C12" s="20"/>
      <c r="D12" s="20"/>
      <c r="E12" s="20"/>
      <c r="M12" s="20"/>
      <c r="N12" s="20"/>
      <c r="O12" s="20"/>
      <c r="P12" s="20"/>
      <c r="R12" s="20"/>
      <c r="S12" s="20"/>
      <c r="U12" s="20"/>
      <c r="V12" s="20"/>
      <c r="W12" s="20"/>
      <c r="X12" s="20"/>
      <c r="Y12" s="20"/>
      <c r="Z12" s="20"/>
      <c r="AA12" s="20"/>
      <c r="AB12" s="20"/>
      <c r="AC12" s="20"/>
      <c r="AD12" s="20"/>
      <c r="AE12" s="20"/>
    </row>
    <row r="13" spans="2:31" x14ac:dyDescent="0.25">
      <c r="C13" s="20"/>
      <c r="D13" s="20"/>
      <c r="E13" s="20"/>
      <c r="M13" s="20"/>
      <c r="N13" s="20"/>
      <c r="O13" s="20"/>
      <c r="P13" s="20"/>
      <c r="R13" s="20"/>
      <c r="S13" s="20"/>
      <c r="U13" s="20"/>
      <c r="V13" s="20"/>
      <c r="W13" s="20"/>
      <c r="X13" s="20"/>
      <c r="Y13" s="20"/>
      <c r="Z13" s="20"/>
      <c r="AA13" s="20"/>
      <c r="AB13" s="20"/>
      <c r="AC13" s="20"/>
      <c r="AD13" s="20"/>
      <c r="AE13" s="20"/>
    </row>
    <row r="14" spans="2:31" x14ac:dyDescent="0.25">
      <c r="C14" s="20"/>
      <c r="D14" s="20"/>
      <c r="E14" s="20"/>
      <c r="O14" s="20"/>
      <c r="P14" s="20"/>
      <c r="R14" s="20"/>
      <c r="S14" s="20"/>
      <c r="U14" s="20"/>
      <c r="V14" s="20"/>
      <c r="W14" s="20"/>
      <c r="X14" s="20"/>
      <c r="Y14" s="20"/>
      <c r="Z14" s="20"/>
      <c r="AA14" s="20"/>
      <c r="AB14" s="20"/>
      <c r="AC14" s="20"/>
      <c r="AD14" s="20"/>
      <c r="AE14" s="20"/>
    </row>
    <row r="15" spans="2:31" x14ac:dyDescent="0.25">
      <c r="O15" s="20"/>
      <c r="P15" s="20"/>
      <c r="R15" s="20"/>
      <c r="U15" s="20"/>
      <c r="V15" s="20"/>
      <c r="W15" s="20"/>
      <c r="X15" s="20"/>
      <c r="Y15" s="20"/>
      <c r="Z15" s="20"/>
      <c r="AA15" s="20"/>
      <c r="AB15" s="20"/>
      <c r="AC15" s="20"/>
      <c r="AD15" s="20"/>
      <c r="AE15" s="20"/>
    </row>
    <row r="16" spans="2:31" x14ac:dyDescent="0.25">
      <c r="O16" s="20"/>
      <c r="P16" s="20"/>
      <c r="R16" s="20"/>
      <c r="U16" s="20"/>
      <c r="V16" s="20"/>
      <c r="W16" s="20"/>
      <c r="X16" s="20"/>
      <c r="Y16" s="20"/>
      <c r="Z16" s="20"/>
      <c r="AA16" s="20"/>
      <c r="AB16" s="20"/>
      <c r="AC16" s="20"/>
    </row>
    <row r="17" spans="3:26" x14ac:dyDescent="0.25">
      <c r="O17" s="20"/>
      <c r="P17" s="20"/>
      <c r="R17" s="20"/>
      <c r="X17" s="20"/>
      <c r="Y17" s="20"/>
      <c r="Z17" s="20"/>
    </row>
    <row r="18" spans="3:26" x14ac:dyDescent="0.25">
      <c r="O18" s="20"/>
      <c r="P18" s="20"/>
      <c r="R18" s="20"/>
    </row>
    <row r="20" spans="3:26" x14ac:dyDescent="0.25">
      <c r="C20" s="20"/>
      <c r="D20" s="20"/>
      <c r="E20" s="20"/>
    </row>
    <row r="21" spans="3:26" x14ac:dyDescent="0.25">
      <c r="C21" s="20"/>
      <c r="D21" s="20"/>
      <c r="E21" s="20"/>
    </row>
  </sheetData>
  <mergeCells count="7">
    <mergeCell ref="W2:AA3"/>
    <mergeCell ref="R2:V3"/>
    <mergeCell ref="B8:E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2020-03-06T09:07:12Z</dcterms:modified>
</cp:coreProperties>
</file>