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N6" i="3" l="1"/>
  <c r="C13" i="2" l="1"/>
  <c r="D13" i="2"/>
  <c r="E13" i="2"/>
  <c r="F13" i="2"/>
  <c r="G13" i="2"/>
  <c r="H13" i="2"/>
  <c r="I13" i="2"/>
  <c r="J13" i="2"/>
  <c r="K13" i="2"/>
  <c r="L13" i="2"/>
  <c r="M13" i="2"/>
  <c r="B13" i="2"/>
  <c r="O6" i="1" l="1"/>
  <c r="N6" i="2"/>
  <c r="N13" i="2" s="1"/>
  <c r="M6" i="3" l="1"/>
  <c r="M6" i="2" l="1"/>
  <c r="N6" i="1"/>
  <c r="L6" i="2" l="1"/>
  <c r="M6" i="1"/>
  <c r="L6" i="3"/>
  <c r="K6" i="2"/>
  <c r="K6" i="3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<sst xmlns="http://schemas.openxmlformats.org/spreadsheetml/2006/main" count="74" uniqueCount="30">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</sst>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1" fillId="0" borderId="0"/>
    <xf numFmtId="0" fontId="12" fillId="0" borderId="0"/>
    <xf numFmtId="9" fontId="1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6">
    <cellStyle name="Accent3" xfId="2" builtinId="37"/>
    <cellStyle name="Calculation" xfId="1" builtinId="22"/>
    <cellStyle name="Normal" xfId="0" builtinId="0"/>
    <cellStyle name="Normal 2" xfId="3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</cols>
  <sheetData>
    <row r="2" spans="1:15" ht="19.5" customHeight="1" x14ac:dyDescent="0.25">
      <c r="A2" s="19" t="s">
        <v>29</v>
      </c>
    </row>
    <row r="3" spans="1:15" ht="30.75" customHeight="1" x14ac:dyDescent="0.25">
      <c r="A3" s="19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6">
        <v>2017</v>
      </c>
      <c r="O5" s="16">
        <v>2018</v>
      </c>
    </row>
    <row r="6" spans="1:15" ht="18.75" customHeight="1" x14ac:dyDescent="0.25">
      <c r="A6" s="4" t="s">
        <v>0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</row>
    <row r="7" spans="1:15" ht="15.7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  <c r="O7" s="2" t="s">
        <v>5</v>
      </c>
    </row>
    <row r="8" spans="1:15" x14ac:dyDescent="0.25">
      <c r="A8" s="7" t="s">
        <v>1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3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</row>
    <row r="11" spans="1:15" x14ac:dyDescent="0.25">
      <c r="A11" s="7" t="s">
        <v>4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</row>
    <row r="14" spans="1:15" x14ac:dyDescent="0.25">
      <c r="A14" s="18" t="s">
        <v>6</v>
      </c>
      <c r="B14" s="18"/>
      <c r="C14" s="18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  <col min="14" max="14" width="14.85546875" customWidth="1"/>
  </cols>
  <sheetData>
    <row r="2" spans="1:14" ht="31.5" customHeight="1" x14ac:dyDescent="0.25">
      <c r="A2" s="19" t="s">
        <v>11</v>
      </c>
    </row>
    <row r="3" spans="1:14" ht="21" customHeight="1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</row>
    <row r="6" spans="1:14" ht="18.75" customHeight="1" x14ac:dyDescent="0.25">
      <c r="A6" s="4" t="s">
        <v>0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2681790.7841557059</v>
      </c>
    </row>
    <row r="7" spans="1:14" ht="15.7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</row>
    <row r="8" spans="1:14" x14ac:dyDescent="0.25">
      <c r="A8" s="10" t="s">
        <v>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482277.36467835098</v>
      </c>
    </row>
    <row r="9" spans="1:14" x14ac:dyDescent="0.25">
      <c r="A9" s="10" t="s">
        <v>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605583.72755844204</v>
      </c>
    </row>
    <row r="10" spans="1:14" x14ac:dyDescent="0.25">
      <c r="A10" s="10" t="s">
        <v>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625936.83158863499</v>
      </c>
    </row>
    <row r="11" spans="1:14" x14ac:dyDescent="0.25">
      <c r="A11" s="10" t="s">
        <v>10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967992.86033027805</v>
      </c>
    </row>
    <row r="12" spans="1:14" x14ac:dyDescent="0.25">
      <c r="A12" s="10" t="s">
        <v>27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35321884.705416799</v>
      </c>
    </row>
    <row r="13" spans="1:14" x14ac:dyDescent="0.25">
      <c r="A13" s="10" t="s">
        <v>28</v>
      </c>
      <c r="B13" s="17">
        <f>B6/B12</f>
        <v>7.2406743112601327E-2</v>
      </c>
      <c r="C13" s="17">
        <f t="shared" ref="C13:N13" si="0">C6/C12</f>
        <v>6.8515632542162822E-2</v>
      </c>
      <c r="D13" s="17">
        <f t="shared" si="0"/>
        <v>6.2431295027666284E-2</v>
      </c>
      <c r="E13" s="17">
        <f t="shared" si="0"/>
        <v>5.8325231945746001E-2</v>
      </c>
      <c r="F13" s="17">
        <f t="shared" si="0"/>
        <v>6.0836134340711813E-2</v>
      </c>
      <c r="G13" s="17">
        <f t="shared" si="0"/>
        <v>6.2623934044479732E-2</v>
      </c>
      <c r="H13" s="17">
        <f t="shared" si="0"/>
        <v>6.0830140013195706E-2</v>
      </c>
      <c r="I13" s="17">
        <f t="shared" si="0"/>
        <v>5.8898576714781124E-2</v>
      </c>
      <c r="J13" s="17">
        <f t="shared" si="0"/>
        <v>6.3224356557922287E-2</v>
      </c>
      <c r="K13" s="17">
        <f t="shared" si="0"/>
        <v>6.706353547518995E-2</v>
      </c>
      <c r="L13" s="17">
        <f t="shared" si="0"/>
        <v>6.7463586848008669E-2</v>
      </c>
      <c r="M13" s="17">
        <f t="shared" si="0"/>
        <v>6.8125886014534773E-2</v>
      </c>
      <c r="N13" s="17">
        <f t="shared" si="0"/>
        <v>7.5924340009649566E-2</v>
      </c>
    </row>
    <row r="16" spans="1:14" x14ac:dyDescent="0.25">
      <c r="A16" s="20" t="s">
        <v>13</v>
      </c>
      <c r="B16" s="20"/>
      <c r="C16" s="20"/>
      <c r="D16" s="20"/>
      <c r="E16" s="20"/>
      <c r="F16" s="20"/>
      <c r="G16" s="20"/>
      <c r="H16" s="20"/>
      <c r="I16" s="20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</cols>
  <sheetData>
    <row r="2" spans="1:14" x14ac:dyDescent="0.25">
      <c r="A2" s="21" t="s">
        <v>26</v>
      </c>
    </row>
    <row r="3" spans="1:14" ht="35.25" customHeight="1" x14ac:dyDescent="0.25">
      <c r="A3" s="21"/>
    </row>
    <row r="5" spans="1:14" ht="26.25" customHeight="1" x14ac:dyDescent="0.25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  <c r="M5" s="15">
        <v>2018</v>
      </c>
      <c r="N5" s="15">
        <v>2019</v>
      </c>
    </row>
    <row r="6" spans="1:14" ht="21.75" customHeight="1" x14ac:dyDescent="0.25">
      <c r="A6" s="4" t="s">
        <v>0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2136847.6948418003</v>
      </c>
      <c r="N6" s="14">
        <f>SUM(N8:N19)</f>
        <v>697365.65124359995</v>
      </c>
    </row>
    <row r="7" spans="1:14" ht="28.5" customHeight="1" x14ac:dyDescent="0.25">
      <c r="A7" s="6" t="s">
        <v>12</v>
      </c>
      <c r="B7" s="2" t="s">
        <v>5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</row>
    <row r="8" spans="1:14" x14ac:dyDescent="0.25">
      <c r="A8" s="7" t="s">
        <v>14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0">
        <v>163465.11644439999</v>
      </c>
    </row>
    <row r="9" spans="1:14" x14ac:dyDescent="0.25">
      <c r="A9" s="7" t="s">
        <v>15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0">
        <v>149669.5856771</v>
      </c>
    </row>
    <row r="10" spans="1:14" x14ac:dyDescent="0.25">
      <c r="A10" s="7" t="s">
        <v>16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0">
        <v>183644.19590529997</v>
      </c>
    </row>
    <row r="11" spans="1:14" x14ac:dyDescent="0.25">
      <c r="A11" s="7" t="s">
        <v>17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0">
        <v>200586.75321679999</v>
      </c>
    </row>
    <row r="12" spans="1:14" x14ac:dyDescent="0.25">
      <c r="A12" s="13" t="s">
        <v>18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0"/>
    </row>
    <row r="13" spans="1:14" x14ac:dyDescent="0.25">
      <c r="A13" s="13" t="s">
        <v>19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  <c r="N13" s="10"/>
    </row>
    <row r="14" spans="1:14" x14ac:dyDescent="0.25">
      <c r="A14" s="13" t="s">
        <v>20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  <c r="N14" s="10"/>
    </row>
    <row r="15" spans="1:14" x14ac:dyDescent="0.25">
      <c r="A15" s="13" t="s">
        <v>21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  <c r="N15" s="10"/>
    </row>
    <row r="16" spans="1:14" x14ac:dyDescent="0.25">
      <c r="A16" s="13" t="s">
        <v>22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  <c r="N16" s="10"/>
    </row>
    <row r="17" spans="1:14" x14ac:dyDescent="0.25">
      <c r="A17" s="13" t="s">
        <v>23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  <c r="N17" s="10"/>
    </row>
    <row r="18" spans="1:14" x14ac:dyDescent="0.25">
      <c r="A18" s="13" t="s">
        <v>24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162457.90442460001</v>
      </c>
      <c r="N18" s="10"/>
    </row>
    <row r="19" spans="1:14" x14ac:dyDescent="0.25">
      <c r="A19" s="13" t="s">
        <v>25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>
        <v>171500.74816440002</v>
      </c>
      <c r="N19" s="10"/>
    </row>
    <row r="22" spans="1:14" x14ac:dyDescent="0.25">
      <c r="A22" s="18" t="s">
        <v>6</v>
      </c>
      <c r="B22" s="18"/>
      <c r="C22" s="18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2019-05-29T11:27:40Z</dcterms:modified>
</cp:coreProperties>
</file>