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8760" windowHeight="7680"/>
  </bookViews>
  <sheets>
    <sheet name="შემოსავლები საერთ. ტურიზმ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52511"/>
</workbook>
</file>

<file path=xl/calcChain.xml><?xml version="1.0" encoding="utf-8"?>
<calcChain xmlns="http://schemas.openxmlformats.org/spreadsheetml/2006/main">
  <c r="O6" i="1" l="1"/>
  <c r="N6" i="2"/>
  <c r="M6" i="3" l="1"/>
  <c r="M6" i="2" l="1"/>
  <c r="N6" i="1"/>
  <c r="L6" i="2" l="1"/>
  <c r="M6" i="1"/>
  <c r="L6" i="3"/>
  <c r="K6" i="2"/>
  <c r="K6" i="3"/>
  <c r="J6" i="3" l="1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<sst xmlns="http://schemas.openxmlformats.org/spreadsheetml/2006/main" count="72" uniqueCount="29">
  <si>
    <t>შემოსავლები საერთაშორისო ტურიზმიდან (ათასი აშშ დოლარი)</t>
  </si>
  <si>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</si>
  <si>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</si>
  <si>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</si>
  <si>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</si>
  <si>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</si>
  <si>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</si>
  <si>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</si>
  <si>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განთავსების ობიექტები</t>
  </si>
  <si>
    <t>კვების ობიექტები</t>
  </si>
  <si>
    <t>ტრანსპორტი</t>
  </si>
  <si>
    <t>ტურისტული კომპანიები</t>
  </si>
  <si>
    <t>ტურიზმის სფეროში დამატებითი ღირებულება (ათასი ლარი)</t>
  </si>
  <si>
    <t>მათ შორის:</t>
  </si>
  <si>
    <t>წყარო: სტატისტიკის ეროვნული სამსახური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</si>
  <si>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</si>
  <si>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</si>
  <si>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</si>
  <si>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</si>
  <si>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</si>
  <si>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</si>
  <si>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</si>
  <si>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</si>
  <si>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</si>
  <si>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</si>
  <si>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</si>
  <si>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</si>
  <si>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უცხოური ბარათებით განხორციელებული ოპერაციები               (ათასი ლარი)</t>
  </si>
  <si>
    <t>2018 I კვ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</si>
</sst>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0"/>
      <name val="Arial"/>
      <charset val="204"/>
    </font>
    <font>
      <sz val="10"/>
      <name val="Helv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1" fillId="0" borderId="0"/>
    <xf numFmtId="0" fontId="12" fillId="0" borderId="0"/>
  </cellStyleXfs>
  <cellXfs count="22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5">
    <cellStyle name="Accent3" xfId="2" builtinId="37"/>
    <cellStyle name="Calculation" xfId="1" builtinId="22"/>
    <cellStyle name="Normal" xfId="0" builtinId="0"/>
    <cellStyle name="Normal 2" xfId="3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2.7109375" customWidth="1"/>
    <col min="15" max="15" width="14.7109375" customWidth="1"/>
  </cols>
  <sheetData>
    <row r="2" spans="1:15" ht="19.5" customHeight="1" x14ac:dyDescent="0.25">
      <c r="A2" s="19" t="s">
        <v>0</v>
      </c>
    </row>
    <row r="3" spans="1:15" ht="30.75" customHeight="1" x14ac:dyDescent="0.25">
      <c r="A3" s="19"/>
      <c r="B3" s="12"/>
      <c r="C3" s="12"/>
      <c r="D3" s="12"/>
      <c r="E3" s="12"/>
      <c r="F3" s="12"/>
      <c r="G3" s="12"/>
      <c r="H3" s="12"/>
    </row>
    <row r="4" spans="1:15" ht="21" customHeight="1" x14ac:dyDescent="0.25">
      <c r="A4" s="1"/>
      <c r="B4" s="1"/>
      <c r="C4" s="1"/>
      <c r="D4" s="1"/>
      <c r="E4" s="1"/>
      <c r="F4" s="1"/>
      <c r="G4" s="1"/>
      <c r="H4" s="1"/>
    </row>
    <row r="5" spans="1:15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6">
        <v>2017</v>
      </c>
      <c r="O5" s="16">
        <v>2018</v>
      </c>
    </row>
    <row r="6" spans="1:15" ht="18.75" customHeight="1" x14ac:dyDescent="0.25">
      <c r="A6" s="4" t="s">
        <v>1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1868478.6796700002</v>
      </c>
      <c r="M6" s="5">
        <f>SUM(M8:M11)</f>
        <v>2110709.4077900001</v>
      </c>
      <c r="N6" s="5">
        <f>SUM(N8:N11)</f>
        <v>2704339.8716599997</v>
      </c>
      <c r="O6" s="5">
        <f>SUM(O8:O11)</f>
        <v>550813.67871000001</v>
      </c>
    </row>
    <row r="7" spans="1:15" ht="15.75" customHeight="1" x14ac:dyDescent="0.25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  <c r="O7" s="2" t="s">
        <v>6</v>
      </c>
    </row>
    <row r="8" spans="1:15" x14ac:dyDescent="0.25">
      <c r="A8" s="7" t="s">
        <v>2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305179.66470999998</v>
      </c>
      <c r="M8" s="8">
        <v>342589.60525000002</v>
      </c>
      <c r="N8" s="8">
        <v>425673.31544999999</v>
      </c>
      <c r="O8" s="8">
        <v>550813.67871000001</v>
      </c>
    </row>
    <row r="9" spans="1:15" x14ac:dyDescent="0.25">
      <c r="A9" s="7" t="s">
        <v>3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409470.32487000001</v>
      </c>
      <c r="M9" s="8">
        <v>497441.29725</v>
      </c>
      <c r="N9" s="8">
        <v>629854.34956999996</v>
      </c>
      <c r="O9" s="8"/>
    </row>
    <row r="10" spans="1:15" x14ac:dyDescent="0.25">
      <c r="A10" s="7" t="s">
        <v>4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742849.43888999999</v>
      </c>
      <c r="M10" s="8">
        <v>813161.14859</v>
      </c>
      <c r="N10" s="8">
        <v>1078273.76883</v>
      </c>
      <c r="O10" s="8"/>
    </row>
    <row r="11" spans="1:15" x14ac:dyDescent="0.25">
      <c r="A11" s="7" t="s">
        <v>5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410979.2512</v>
      </c>
      <c r="M11" s="8">
        <v>457517.3567</v>
      </c>
      <c r="N11" s="8">
        <v>570538.43781000003</v>
      </c>
      <c r="O11" s="8"/>
    </row>
    <row r="14" spans="1:15" x14ac:dyDescent="0.25">
      <c r="A14" s="18" t="s">
        <v>7</v>
      </c>
      <c r="B14" s="18"/>
      <c r="C14" s="18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zoomScaleNormal="100" workbookViewId="0">
      <pane xSplit="1" topLeftCell="H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6.42578125" customWidth="1"/>
    <col min="14" max="14" width="14.85546875" customWidth="1"/>
  </cols>
  <sheetData>
    <row r="2" spans="1:14" ht="31.5" customHeight="1" x14ac:dyDescent="0.25">
      <c r="A2" s="19" t="s">
        <v>12</v>
      </c>
    </row>
    <row r="3" spans="1:14" ht="21" customHeight="1" x14ac:dyDescent="0.25">
      <c r="A3" s="19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 t="s">
        <v>28</v>
      </c>
    </row>
    <row r="6" spans="1:14" ht="18.75" customHeight="1" x14ac:dyDescent="0.25">
      <c r="A6" s="4" t="s">
        <v>1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1978295.1052191909</v>
      </c>
      <c r="M6" s="5">
        <f>SUM(M8:M11)</f>
        <v>2235362.5282519208</v>
      </c>
      <c r="N6" s="5">
        <f>SUM(N8:N11)</f>
        <v>534772.000642322</v>
      </c>
    </row>
    <row r="7" spans="1:14" ht="15.75" customHeight="1" x14ac:dyDescent="0.25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</row>
    <row r="8" spans="1:14" x14ac:dyDescent="0.25">
      <c r="A8" s="10" t="s">
        <v>8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344040.92121882201</v>
      </c>
      <c r="M8" s="10">
        <v>448890.65229450999</v>
      </c>
      <c r="N8" s="10">
        <v>102146.90591441801</v>
      </c>
    </row>
    <row r="9" spans="1:14" x14ac:dyDescent="0.25">
      <c r="A9" s="10" t="s">
        <v>9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478084.19118468103</v>
      </c>
      <c r="M9" s="10">
        <v>516917.84409562999</v>
      </c>
      <c r="N9" s="10">
        <v>129256.69263321999</v>
      </c>
    </row>
    <row r="10" spans="1:14" x14ac:dyDescent="0.25">
      <c r="A10" s="10" t="s">
        <v>10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460004.867089529</v>
      </c>
      <c r="M10" s="10">
        <v>524361.93705635902</v>
      </c>
      <c r="N10" s="10">
        <v>128265.002419578</v>
      </c>
    </row>
    <row r="11" spans="1:14" x14ac:dyDescent="0.25">
      <c r="A11" s="10" t="s">
        <v>11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696165.12572615896</v>
      </c>
      <c r="M11" s="10">
        <v>745192.09480542201</v>
      </c>
      <c r="N11" s="10">
        <v>175103.39967510599</v>
      </c>
    </row>
    <row r="14" spans="1:14" x14ac:dyDescent="0.25">
      <c r="A14" s="20" t="s">
        <v>14</v>
      </c>
      <c r="B14" s="20"/>
      <c r="C14" s="20"/>
      <c r="D14" s="20"/>
      <c r="E14" s="20"/>
      <c r="F14" s="20"/>
      <c r="G14" s="20"/>
      <c r="H14" s="20"/>
      <c r="I14" s="20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  <col min="13" max="13" width="13.140625" customWidth="1"/>
  </cols>
  <sheetData>
    <row r="2" spans="1:14" x14ac:dyDescent="0.25">
      <c r="A2" s="21" t="s">
        <v>27</v>
      </c>
    </row>
    <row r="3" spans="1:14" ht="35.25" customHeight="1" x14ac:dyDescent="0.25">
      <c r="A3" s="21"/>
    </row>
    <row r="5" spans="1:14" ht="26.25" customHeight="1" x14ac:dyDescent="0.25">
      <c r="A5" s="3"/>
      <c r="B5" s="6">
        <v>2007</v>
      </c>
      <c r="C5" s="6">
        <v>2008</v>
      </c>
      <c r="D5" s="6">
        <v>2009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15">
        <v>2017</v>
      </c>
      <c r="M5" s="15">
        <v>2018</v>
      </c>
    </row>
    <row r="6" spans="1:14" ht="21.75" customHeight="1" x14ac:dyDescent="0.25">
      <c r="A6" s="4" t="s">
        <v>1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2059728.9799208147</v>
      </c>
      <c r="M6" s="14">
        <f>SUM(M8:M19)</f>
        <v>921281.0933551999</v>
      </c>
    </row>
    <row r="7" spans="1:14" ht="28.5" customHeight="1" x14ac:dyDescent="0.25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</row>
    <row r="8" spans="1:14" x14ac:dyDescent="0.25">
      <c r="A8" s="7" t="s">
        <v>15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  <c r="M8" s="10">
        <v>135197.26124599998</v>
      </c>
      <c r="N8" s="17"/>
    </row>
    <row r="9" spans="1:14" x14ac:dyDescent="0.25">
      <c r="A9" s="7" t="s">
        <v>16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  <c r="M9" s="10">
        <v>122764.24764039999</v>
      </c>
      <c r="N9" s="17"/>
    </row>
    <row r="10" spans="1:14" x14ac:dyDescent="0.25">
      <c r="A10" s="7" t="s">
        <v>17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  <c r="M10" s="10">
        <v>152997.10176049999</v>
      </c>
      <c r="N10" s="17"/>
    </row>
    <row r="11" spans="1:14" x14ac:dyDescent="0.25">
      <c r="A11" s="7" t="s">
        <v>18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  <c r="M11" s="10">
        <v>149539.74277000001</v>
      </c>
      <c r="N11" s="17"/>
    </row>
    <row r="12" spans="1:14" x14ac:dyDescent="0.25">
      <c r="A12" s="13" t="s">
        <v>19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  <c r="M12" s="10">
        <v>170824.6190377</v>
      </c>
      <c r="N12" s="17"/>
    </row>
    <row r="13" spans="1:14" x14ac:dyDescent="0.25">
      <c r="A13" s="13" t="s">
        <v>20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0">
        <v>165052.70964588411</v>
      </c>
      <c r="M13" s="10">
        <v>189958.12090059998</v>
      </c>
    </row>
    <row r="14" spans="1:14" x14ac:dyDescent="0.25">
      <c r="A14" s="13" t="s">
        <v>21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0">
        <v>203899.07223961799</v>
      </c>
      <c r="M14" s="10"/>
    </row>
    <row r="15" spans="1:14" x14ac:dyDescent="0.25">
      <c r="A15" s="13" t="s">
        <v>22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0">
        <v>212009.28034739807</v>
      </c>
      <c r="M15" s="10"/>
    </row>
    <row r="16" spans="1:14" x14ac:dyDescent="0.25">
      <c r="A16" s="13" t="s">
        <v>23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0">
        <v>286611.86514792871</v>
      </c>
      <c r="M16" s="10"/>
    </row>
    <row r="17" spans="1:13" x14ac:dyDescent="0.25">
      <c r="A17" s="13" t="s">
        <v>24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0">
        <v>146133.95496591221</v>
      </c>
      <c r="M17" s="10"/>
    </row>
    <row r="18" spans="1:13" x14ac:dyDescent="0.25">
      <c r="A18" s="13" t="s">
        <v>25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0">
        <v>127577.63717707501</v>
      </c>
      <c r="M18" s="10"/>
    </row>
    <row r="19" spans="1:13" x14ac:dyDescent="0.25">
      <c r="A19" s="13" t="s">
        <v>26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0">
        <v>132162.62012180401</v>
      </c>
      <c r="M19" s="10"/>
    </row>
    <row r="22" spans="1:13" x14ac:dyDescent="0.25">
      <c r="A22" s="18" t="s">
        <v>7</v>
      </c>
      <c r="B22" s="18"/>
      <c r="C22" s="18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საერთ. ტურიზმიდან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2018-08-02T06:35:58Z</dcterms:modified>
</cp:coreProperties>
</file>