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855"/>
  </bookViews>
  <sheets>
    <sheet name="International Tourism Receipts" sheetId="1" r:id="rId1"/>
    <sheet name="Tourism Value Added" sheetId="2" r:id="rId2"/>
    <sheet name="Foreign Card Operations" sheetId="3" r:id="rId3"/>
  </sheets>
  <calcPr calcId="152511"/>
</workbook>
</file>

<file path=xl/calcChain.xml><?xml version="1.0" encoding="utf-8"?>
<calcChain xmlns="http://schemas.openxmlformats.org/spreadsheetml/2006/main">
  <c r="M6" i="3" l="1"/>
  <c r="M6" i="2" l="1"/>
  <c r="N6" i="1"/>
  <c r="M6" i="1" l="1"/>
  <c r="L6" i="3"/>
  <c r="K6" i="2"/>
  <c r="K6" i="3" l="1"/>
  <c r="L6" i="2" l="1"/>
  <c r="J6" i="3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<sst xmlns="http://schemas.openxmlformats.org/spreadsheetml/2006/main" count="69" uniqueCount="28">
  <si>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</si>
  <si>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</si>
  <si>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</si>
  <si>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</si>
  <si>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</si>
  <si>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</si>
  <si>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</si>
  <si>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</si>
  <si>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</si>
  <si>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</si>
  <si>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</si>
  <si>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</si>
  <si>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</si>
  <si>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</si>
  <si>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</si>
  <si>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</si>
  <si>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Tourism Value Added                            (Thousands of GEL)</t>
  </si>
  <si>
    <t>Accommodation units</t>
  </si>
  <si>
    <t>Food Establishments</t>
  </si>
  <si>
    <t>Transport</t>
  </si>
  <si>
    <t>Travel companies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</si>
  <si>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</si>
  <si>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</si>
  <si>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</si>
  <si>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</si>
  <si>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</si>
  <si>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</si>
  <si>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International Tourism Receipts                (Thousands of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</si>
</sst>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charset val="204"/>
    </font>
    <font>
      <sz val="10"/>
      <name val="Helv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</cellStyleXfs>
  <cellXfs count="19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</cellXfs>
  <cellStyles count="5">
    <cellStyle name="Accent3" xfId="2" builtinId="37"/>
    <cellStyle name="Calculation" xfId="1" builtinId="22"/>
    <cellStyle name="Normal" xfId="0" builtinId="0"/>
    <cellStyle name="Normal 2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</cols>
  <sheetData>
    <row r="2" spans="1:14" ht="19.5" customHeight="1" x14ac:dyDescent="0.25">
      <c r="A2" s="17" t="s">
        <v>27</v>
      </c>
    </row>
    <row r="3" spans="1:14" ht="30.75" customHeight="1" x14ac:dyDescent="0.25">
      <c r="A3" s="17"/>
      <c r="B3" s="12"/>
      <c r="C3" s="12"/>
      <c r="D3" s="12"/>
      <c r="E3" s="12"/>
      <c r="F3" s="12"/>
      <c r="G3" s="12"/>
      <c r="H3" s="12"/>
    </row>
    <row r="4" spans="1:14" ht="21" customHeight="1" x14ac:dyDescent="0.25">
      <c r="A4" s="1"/>
      <c r="B4" s="1"/>
      <c r="C4" s="1"/>
      <c r="D4" s="1"/>
      <c r="E4" s="1"/>
      <c r="F4" s="1"/>
      <c r="G4" s="1"/>
      <c r="H4" s="1"/>
    </row>
    <row r="5" spans="1:14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5">
        <v>2017</v>
      </c>
    </row>
    <row r="6" spans="1:14" ht="18.75" customHeight="1" x14ac:dyDescent="0.25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1935914.9655799998</v>
      </c>
      <c r="M6" s="5">
        <f>SUM(M8:M11)</f>
        <v>2166334.16927</v>
      </c>
      <c r="N6" s="5">
        <f>SUM(N8:N11)</f>
        <v>2751279.6236200002</v>
      </c>
    </row>
    <row r="7" spans="1:14" ht="15.7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x14ac:dyDescent="0.25">
      <c r="A8" s="7" t="s">
        <v>23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306364.50057000003</v>
      </c>
      <c r="M8" s="8">
        <v>352524.04084999999</v>
      </c>
      <c r="N8" s="8">
        <v>434578.56342000002</v>
      </c>
    </row>
    <row r="9" spans="1:14" x14ac:dyDescent="0.25">
      <c r="A9" s="7" t="s">
        <v>24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460056.17300000007</v>
      </c>
      <c r="M9" s="8">
        <v>515388.25926999998</v>
      </c>
      <c r="N9" s="8">
        <v>658829.22045999998</v>
      </c>
    </row>
    <row r="10" spans="1:14" x14ac:dyDescent="0.25">
      <c r="A10" s="7" t="s">
        <v>25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741806.74403000006</v>
      </c>
      <c r="M10" s="8">
        <v>817192.44522999995</v>
      </c>
      <c r="N10" s="8">
        <v>1081073.6642799999</v>
      </c>
    </row>
    <row r="11" spans="1:14" x14ac:dyDescent="0.25">
      <c r="A11" s="7" t="s">
        <v>26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427687.54798000003</v>
      </c>
      <c r="M11" s="8">
        <v>481229.42391999997</v>
      </c>
      <c r="N11" s="8">
        <v>576798.17546000006</v>
      </c>
    </row>
    <row r="14" spans="1:14" x14ac:dyDescent="0.25">
      <c r="A14" s="16" t="s">
        <v>22</v>
      </c>
      <c r="B14" s="16"/>
      <c r="C14" s="16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5.140625" customWidth="1"/>
  </cols>
  <sheetData>
    <row r="2" spans="1:13" ht="31.5" customHeight="1" x14ac:dyDescent="0.25">
      <c r="A2" s="17" t="s">
        <v>16</v>
      </c>
    </row>
    <row r="3" spans="1:13" ht="21" customHeight="1" x14ac:dyDescent="0.25">
      <c r="A3" s="1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1.75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</row>
    <row r="6" spans="1:13" x14ac:dyDescent="0.25">
      <c r="A6" s="4" t="s">
        <v>14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1978295.1052191909</v>
      </c>
      <c r="M6" s="5">
        <f>SUM(M8:M11)</f>
        <v>2235362.5282519208</v>
      </c>
    </row>
    <row r="7" spans="1:13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x14ac:dyDescent="0.25">
      <c r="A8" s="10" t="s">
        <v>17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344040.92121882201</v>
      </c>
      <c r="M8" s="10">
        <v>448890.65229450999</v>
      </c>
    </row>
    <row r="9" spans="1:13" x14ac:dyDescent="0.25">
      <c r="A9" s="10" t="s">
        <v>18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478084.19118468103</v>
      </c>
      <c r="M9" s="10">
        <v>516917.84409562999</v>
      </c>
    </row>
    <row r="10" spans="1:13" x14ac:dyDescent="0.25">
      <c r="A10" s="10" t="s">
        <v>19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460004.867089529</v>
      </c>
      <c r="M10" s="10">
        <v>524361.93705635902</v>
      </c>
    </row>
    <row r="11" spans="1:13" x14ac:dyDescent="0.25">
      <c r="A11" s="10" t="s">
        <v>20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696165.12572615896</v>
      </c>
      <c r="M11" s="10">
        <v>745192.09480542201</v>
      </c>
    </row>
    <row r="14" spans="1:13" x14ac:dyDescent="0.25">
      <c r="A14" s="18" t="s">
        <v>21</v>
      </c>
      <c r="B14" s="18"/>
      <c r="C14" s="18"/>
      <c r="D14" s="18"/>
      <c r="E14" s="18"/>
      <c r="F14" s="18"/>
      <c r="G14" s="18"/>
      <c r="H14" s="18"/>
      <c r="I14" s="18"/>
    </row>
  </sheetData>
  <mergeCells count="2">
    <mergeCell ref="A14:I14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140625" customWidth="1"/>
  </cols>
  <sheetData>
    <row r="2" spans="1:13" ht="15" customHeight="1" x14ac:dyDescent="0.25">
      <c r="A2" s="17" t="s">
        <v>15</v>
      </c>
    </row>
    <row r="3" spans="1:13" ht="35.25" customHeight="1" x14ac:dyDescent="0.25">
      <c r="A3" s="17"/>
    </row>
    <row r="5" spans="1:13" ht="26.25" customHeight="1" x14ac:dyDescent="0.25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15">
        <v>2017</v>
      </c>
      <c r="M5" s="15">
        <v>2018</v>
      </c>
    </row>
    <row r="6" spans="1:13" ht="21.75" customHeight="1" x14ac:dyDescent="0.25">
      <c r="A6" s="4" t="s">
        <v>14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2059728.9799208147</v>
      </c>
      <c r="M6" s="14">
        <f>SUM(M8:M19)</f>
        <v>406936.96289346099</v>
      </c>
    </row>
    <row r="7" spans="1:13" ht="28.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x14ac:dyDescent="0.25">
      <c r="A8" s="7" t="s">
        <v>1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  <c r="M8" s="10">
        <v>132162.87638256099</v>
      </c>
    </row>
    <row r="9" spans="1:13" x14ac:dyDescent="0.25">
      <c r="A9" s="7" t="s">
        <v>2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  <c r="M9" s="10">
        <v>122764.24764039999</v>
      </c>
    </row>
    <row r="10" spans="1:13" x14ac:dyDescent="0.25">
      <c r="A10" s="7" t="s">
        <v>3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167714.79179170105</v>
      </c>
      <c r="M10" s="10">
        <v>152009.83887049998</v>
      </c>
    </row>
    <row r="11" spans="1:13" x14ac:dyDescent="0.25">
      <c r="A11" s="7" t="s">
        <v>4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  <c r="M11" s="10"/>
    </row>
    <row r="12" spans="1:13" x14ac:dyDescent="0.25">
      <c r="A12" s="13" t="s">
        <v>5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  <c r="M12" s="10"/>
    </row>
    <row r="13" spans="1:13" x14ac:dyDescent="0.25">
      <c r="A13" s="13" t="s">
        <v>6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0">
        <v>165052.70964588411</v>
      </c>
      <c r="M13" s="10"/>
    </row>
    <row r="14" spans="1:13" x14ac:dyDescent="0.25">
      <c r="A14" s="13" t="s">
        <v>7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0">
        <v>203899.07223961799</v>
      </c>
      <c r="M14" s="10"/>
    </row>
    <row r="15" spans="1:13" x14ac:dyDescent="0.25">
      <c r="A15" s="13" t="s">
        <v>8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0">
        <v>212009.28034739807</v>
      </c>
      <c r="M15" s="10"/>
    </row>
    <row r="16" spans="1:13" x14ac:dyDescent="0.25">
      <c r="A16" s="13" t="s">
        <v>11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0">
        <v>286611.86514792871</v>
      </c>
      <c r="M16" s="10"/>
    </row>
    <row r="17" spans="1:13" x14ac:dyDescent="0.25">
      <c r="A17" s="13" t="s">
        <v>9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0">
        <v>146133.95496591221</v>
      </c>
      <c r="M17" s="10"/>
    </row>
    <row r="18" spans="1:13" x14ac:dyDescent="0.25">
      <c r="A18" s="13" t="s">
        <v>10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0">
        <v>127577.63717707501</v>
      </c>
      <c r="M18" s="10"/>
    </row>
    <row r="19" spans="1:13" x14ac:dyDescent="0.25">
      <c r="A19" s="13" t="s">
        <v>12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0">
        <v>132162.62012180401</v>
      </c>
      <c r="M19" s="10"/>
    </row>
    <row r="22" spans="1:13" x14ac:dyDescent="0.25">
      <c r="A22" s="16" t="s">
        <v>22</v>
      </c>
      <c r="B22" s="16"/>
      <c r="C22" s="16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2018-05-03T10:21:23Z</dcterms:modified>
</cp:coreProperties>
</file>