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 (2016)" sheetId="5" r:id="rId5"/>
    <sheet name="Opened (2017)" sheetId="6" r:id="rId6"/>
  </sheets>
  <definedNames>
    <definedName name="_xlnm._FilterDatabase" localSheetId="4" hidden="1">'Opened (2016)'!$B$4:$F$4</definedName>
    <definedName name="_xlnm._FilterDatabase" localSheetId="3" hidden="1">Planned!$B$4:$G$39</definedName>
  </definedNames>
  <calcPr calcId="152511"/>
</workbook>
</file>

<file path=xl/calcChain.xml><?xml version="1.0" encoding="utf-8"?>
<calcChain xmlns="http://schemas.openxmlformats.org/spreadsheetml/2006/main">
  <c r="D21" i="3" l="1"/>
  <c r="E21" i="3"/>
  <c r="C21" i="3"/>
  <c r="D4" i="3"/>
  <c r="E4" i="3"/>
  <c r="C4" i="3"/>
  <c r="H4" i="3" l="1"/>
  <c r="E6" i="1"/>
  <c r="D6" i="1"/>
  <c r="C6" i="1"/>
  <c r="J4" i="3"/>
  <c r="I4" i="3"/>
</calcChain>
</file>

<file path=xl/sharedStrings.xml><?xml version="1.0" encoding="utf-8"?>
<sst xmlns="http://schemas.openxmlformats.org/spreadsheetml/2006/main" count="346" uniqueCount="135">
  <si>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</si>
  <si>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</si>
  <si>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</si>
  <si>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</si>
  <si>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</si>
  <si>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</si>
  <si>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</si>
  <si>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</si>
  <si>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</si>
  <si>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</si>
  <si>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</si>
  <si>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</si>
  <si>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</si>
  <si>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</si>
  <si>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</si>
  <si>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</si>
  <si>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</si>
  <si>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</si>
  <si>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</si>
  <si>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</si>
  <si>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</si>
  <si>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</si>
  <si>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</si>
  <si>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</si>
  <si>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</si>
  <si>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</si>
  <si>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</si>
  <si>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</si>
  <si>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</si>
  <si>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</si>
  <si>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</si>
  <si>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</si>
  <si>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</si>
  <si>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</si>
  <si>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</si>
  <si>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</si>
  <si>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</si>
  <si>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</si>
  <si>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</si>
  <si>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</si>
  <si>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</si>
  <si>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</si>
  <si>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</si>
  <si>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</si>
  <si>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</si>
  <si>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</si>
  <si>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</si>
  <si>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</si>
  <si>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</si>
  <si>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</si>
  <si>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</si>
  <si>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</si>
  <si>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</si>
  <si>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</si>
  <si>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</si>
  <si>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</si>
  <si>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</si>
  <si>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</si>
  <si>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</si>
  <si>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</si>
  <si>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</si>
  <si>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</si>
  <si>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</si>
  <si>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</si>
  <si>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</si>
  <si>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</si>
  <si>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</si>
  <si>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</si>
  <si>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</si>
  <si>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</si>
  <si>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</si>
  <si>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</si>
  <si>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</si>
  <si>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</si>
  <si>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</si>
  <si>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</si>
  <si>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</si>
  <si>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</si>
  <si>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</si>
  <si>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</si>
  <si>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</si>
  <si>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</si>
  <si>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</si>
  <si>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</si>
  <si>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</si>
  <si>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</si>
  <si>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</si>
  <si>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</si>
  <si>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</si>
  <si>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</si>
  <si>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</si>
  <si>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</si>
  <si>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</si>
  <si>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</si>
  <si>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</si>
  <si>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</si>
  <si>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</si>
  <si>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</si>
  <si>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</si>
  <si>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</si>
  <si>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</si>
  <si>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</si>
  <si>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</si>
  <si>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 xml:space="preserve">Number </t>
  </si>
  <si>
    <t>Hotels Opened in 2017</t>
  </si>
  <si>
    <t>Quadrum-Gudauri</t>
  </si>
  <si>
    <t>Other Accomodation Units</t>
  </si>
  <si>
    <t>BEST WESTERN</t>
  </si>
  <si>
    <t>HUALING Hotel Kutaisi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</si>
  <si>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</si>
  <si>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</si>
  <si>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</si>
  <si>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</si>
  <si>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</si>
  <si>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</si>
  <si>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</si>
  <si>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</si>
  <si>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</si>
  <si>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</si>
  <si>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Metro Sky Tower</t>
  </si>
  <si>
    <t>Goderzi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</si>
  <si>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</si>
  <si>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</si>
  <si>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</si>
  <si>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</si>
  <si>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</si>
  <si>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</si>
  <si>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</si>
  <si>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</si>
  <si>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Holidey INN</t>
  </si>
  <si>
    <t>Tabori Ridge Recreation &amp; Golf Resort</t>
  </si>
  <si>
    <t>Ameri Plaza</t>
  </si>
  <si>
    <t>Hotel Patrioti</t>
  </si>
  <si>
    <t xml:space="preserve">Ramada </t>
  </si>
  <si>
    <t>Stamba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</si>
</sst>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6" borderId="7" xfId="1" applyNumberFormat="1" applyFont="1" applyFill="1" applyBorder="1" applyAlignment="1">
      <alignment horizontal="center" vertical="center" wrapText="1"/>
    </xf>
    <xf numFmtId="0" fontId="2" fillId="6" borderId="9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0" fontId="10" fillId="6" borderId="8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27" t="s">
        <v>16</v>
      </c>
      <c r="C3" s="27"/>
      <c r="D3" s="27"/>
      <c r="E3" s="27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1955</v>
      </c>
      <c r="D6" s="8">
        <f t="shared" ref="D6" si="0">SUM(D7:D17)</f>
        <v>27224</v>
      </c>
      <c r="E6" s="8">
        <f>SUM(E7:E17)</f>
        <v>65941</v>
      </c>
    </row>
    <row r="7" spans="2:5" x14ac:dyDescent="0.25">
      <c r="B7" s="1" t="s">
        <v>1</v>
      </c>
      <c r="C7" s="1">
        <v>428</v>
      </c>
      <c r="D7" s="10">
        <v>7967</v>
      </c>
      <c r="E7" s="10">
        <v>17956</v>
      </c>
    </row>
    <row r="8" spans="2:5" x14ac:dyDescent="0.25">
      <c r="B8" s="1" t="s">
        <v>2</v>
      </c>
      <c r="C8" s="1">
        <v>267</v>
      </c>
      <c r="D8" s="10">
        <v>5237</v>
      </c>
      <c r="E8" s="10">
        <v>12126</v>
      </c>
    </row>
    <row r="9" spans="2:5" x14ac:dyDescent="0.25">
      <c r="B9" s="1" t="s">
        <v>3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4</v>
      </c>
      <c r="C10" s="1">
        <v>159</v>
      </c>
      <c r="D10" s="10">
        <v>2100</v>
      </c>
      <c r="E10" s="10">
        <v>4952</v>
      </c>
    </row>
    <row r="11" spans="2:5" x14ac:dyDescent="0.25">
      <c r="B11" s="1" t="s">
        <v>5</v>
      </c>
      <c r="C11" s="1">
        <v>183</v>
      </c>
      <c r="D11" s="10">
        <v>1516</v>
      </c>
      <c r="E11" s="10">
        <v>3614</v>
      </c>
    </row>
    <row r="12" spans="2:5" x14ac:dyDescent="0.25">
      <c r="B12" s="1" t="s">
        <v>6</v>
      </c>
      <c r="C12" s="1">
        <v>153</v>
      </c>
      <c r="D12" s="10">
        <v>2058</v>
      </c>
      <c r="E12" s="10">
        <v>5290</v>
      </c>
    </row>
    <row r="13" spans="2:5" x14ac:dyDescent="0.25">
      <c r="B13" s="1" t="s">
        <v>10</v>
      </c>
      <c r="C13" s="1">
        <v>66</v>
      </c>
      <c r="D13" s="1">
        <v>483</v>
      </c>
      <c r="E13" s="10">
        <v>1423</v>
      </c>
    </row>
    <row r="14" spans="2:5" x14ac:dyDescent="0.25">
      <c r="B14" s="1" t="s">
        <v>11</v>
      </c>
      <c r="C14" s="2">
        <v>204</v>
      </c>
      <c r="D14" s="9">
        <v>3569</v>
      </c>
      <c r="E14" s="9">
        <v>9750</v>
      </c>
    </row>
    <row r="15" spans="2:5" x14ac:dyDescent="0.25">
      <c r="B15" s="1" t="s">
        <v>7</v>
      </c>
      <c r="C15" s="2">
        <v>16</v>
      </c>
      <c r="D15" s="2">
        <v>235</v>
      </c>
      <c r="E15" s="2">
        <v>554</v>
      </c>
    </row>
    <row r="16" spans="2:5" x14ac:dyDescent="0.25">
      <c r="B16" s="1" t="s">
        <v>8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9</v>
      </c>
      <c r="C17" s="1">
        <v>350</v>
      </c>
      <c r="D17" s="10">
        <v>2162</v>
      </c>
      <c r="E17" s="10">
        <v>5227</v>
      </c>
    </row>
    <row r="20" spans="2:5" x14ac:dyDescent="0.25">
      <c r="B20" s="28" t="s">
        <v>17</v>
      </c>
      <c r="C20" s="28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29" t="s">
        <v>18</v>
      </c>
      <c r="C3" s="29"/>
      <c r="D3" s="29"/>
      <c r="E3" s="29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705</v>
      </c>
      <c r="D6" s="10">
        <v>18478</v>
      </c>
      <c r="E6" s="10">
        <v>41370</v>
      </c>
    </row>
    <row r="7" spans="2:5" x14ac:dyDescent="0.25">
      <c r="B7" s="1" t="s">
        <v>23</v>
      </c>
      <c r="C7" s="1">
        <v>698</v>
      </c>
      <c r="D7" s="10">
        <v>4281</v>
      </c>
      <c r="E7" s="10">
        <v>11393</v>
      </c>
    </row>
    <row r="8" spans="2:5" x14ac:dyDescent="0.25">
      <c r="B8" s="1" t="s">
        <v>22</v>
      </c>
      <c r="C8" s="1">
        <v>399</v>
      </c>
      <c r="D8" s="10">
        <v>2904</v>
      </c>
      <c r="E8" s="10">
        <v>7774</v>
      </c>
    </row>
    <row r="9" spans="2:5" x14ac:dyDescent="0.25">
      <c r="B9" s="1" t="s">
        <v>21</v>
      </c>
      <c r="C9" s="1">
        <v>153</v>
      </c>
      <c r="D9" s="10">
        <v>1561</v>
      </c>
      <c r="E9" s="10">
        <v>5404</v>
      </c>
    </row>
    <row r="12" spans="2:5" x14ac:dyDescent="0.25">
      <c r="B12" s="28" t="s">
        <v>17</v>
      </c>
      <c r="C12" s="28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5" width="17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30" t="s">
        <v>25</v>
      </c>
      <c r="C1" s="31"/>
      <c r="D1" s="31"/>
      <c r="E1" s="32"/>
      <c r="G1" s="30" t="s">
        <v>24</v>
      </c>
      <c r="H1" s="31"/>
      <c r="I1" s="31"/>
      <c r="J1" s="32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198</v>
      </c>
      <c r="D4" s="8">
        <f t="shared" ref="D4:E4" si="0">SUM(D5:D15)</f>
        <v>11838</v>
      </c>
      <c r="E4" s="8">
        <f t="shared" si="0"/>
        <v>21216</v>
      </c>
      <c r="G4" s="5" t="s">
        <v>0</v>
      </c>
      <c r="H4" s="5">
        <f>SUM(H5:H14)</f>
        <v>44</v>
      </c>
      <c r="I4" s="8">
        <f>SUM(I5:I14)</f>
        <v>1633</v>
      </c>
      <c r="J4" s="8">
        <f>SUM(J5:J14)</f>
        <v>3475</v>
      </c>
    </row>
    <row r="5" spans="2:10" x14ac:dyDescent="0.25">
      <c r="B5" s="2" t="s">
        <v>1</v>
      </c>
      <c r="C5" s="2">
        <v>47</v>
      </c>
      <c r="D5" s="9">
        <v>4170</v>
      </c>
      <c r="E5" s="9">
        <v>7993</v>
      </c>
      <c r="G5" s="2" t="s">
        <v>1</v>
      </c>
      <c r="H5" s="1">
        <v>8</v>
      </c>
      <c r="I5" s="1">
        <v>540</v>
      </c>
      <c r="J5" s="1">
        <v>1072</v>
      </c>
    </row>
    <row r="6" spans="2:10" x14ac:dyDescent="0.25">
      <c r="B6" s="1" t="s">
        <v>3</v>
      </c>
      <c r="C6" s="1">
        <v>31</v>
      </c>
      <c r="D6" s="2">
        <v>829</v>
      </c>
      <c r="E6" s="9">
        <v>1687</v>
      </c>
      <c r="G6" s="1" t="s">
        <v>9</v>
      </c>
      <c r="H6" s="1">
        <v>4</v>
      </c>
      <c r="I6" s="1">
        <v>128</v>
      </c>
      <c r="J6" s="1">
        <v>325</v>
      </c>
    </row>
    <row r="7" spans="2:10" x14ac:dyDescent="0.25">
      <c r="B7" s="1" t="s">
        <v>2</v>
      </c>
      <c r="C7" s="1">
        <v>32</v>
      </c>
      <c r="D7" s="9">
        <v>3812</v>
      </c>
      <c r="E7" s="9">
        <v>4991</v>
      </c>
      <c r="G7" s="1" t="s">
        <v>11</v>
      </c>
      <c r="H7" s="1">
        <v>8</v>
      </c>
      <c r="I7" s="1">
        <v>232</v>
      </c>
      <c r="J7" s="1">
        <v>481</v>
      </c>
    </row>
    <row r="8" spans="2:10" x14ac:dyDescent="0.25">
      <c r="B8" s="1" t="s">
        <v>6</v>
      </c>
      <c r="C8" s="1">
        <v>14</v>
      </c>
      <c r="D8" s="7">
        <v>559</v>
      </c>
      <c r="E8" s="9">
        <v>1307</v>
      </c>
      <c r="G8" s="1" t="s">
        <v>3</v>
      </c>
      <c r="H8" s="1">
        <v>8</v>
      </c>
      <c r="I8" s="1">
        <v>172</v>
      </c>
      <c r="J8" s="1">
        <v>414</v>
      </c>
    </row>
    <row r="9" spans="2:10" x14ac:dyDescent="0.25">
      <c r="B9" s="1" t="s">
        <v>11</v>
      </c>
      <c r="C9" s="1">
        <v>24</v>
      </c>
      <c r="D9" s="2">
        <v>1017</v>
      </c>
      <c r="E9" s="9">
        <v>2212</v>
      </c>
      <c r="G9" s="1" t="s">
        <v>2</v>
      </c>
      <c r="H9" s="1">
        <v>6</v>
      </c>
      <c r="I9" s="1">
        <v>312</v>
      </c>
      <c r="J9" s="1">
        <v>655</v>
      </c>
    </row>
    <row r="10" spans="2:10" x14ac:dyDescent="0.25">
      <c r="B10" s="1" t="s">
        <v>5</v>
      </c>
      <c r="C10" s="1">
        <v>19</v>
      </c>
      <c r="D10" s="2">
        <v>719</v>
      </c>
      <c r="E10" s="9">
        <v>1473</v>
      </c>
      <c r="G10" s="1" t="s">
        <v>4</v>
      </c>
      <c r="H10" s="1">
        <v>3</v>
      </c>
      <c r="I10" s="1">
        <v>31</v>
      </c>
      <c r="J10" s="1">
        <v>75</v>
      </c>
    </row>
    <row r="11" spans="2:10" x14ac:dyDescent="0.25">
      <c r="B11" s="1" t="s">
        <v>9</v>
      </c>
      <c r="C11" s="1">
        <v>16</v>
      </c>
      <c r="D11" s="2">
        <v>364</v>
      </c>
      <c r="E11" s="9">
        <v>798</v>
      </c>
      <c r="G11" s="1" t="s">
        <v>5</v>
      </c>
      <c r="H11" s="1">
        <v>2</v>
      </c>
      <c r="I11" s="1">
        <v>67</v>
      </c>
      <c r="J11" s="1">
        <v>164</v>
      </c>
    </row>
    <row r="12" spans="2:10" x14ac:dyDescent="0.25">
      <c r="B12" s="1" t="s">
        <v>7</v>
      </c>
      <c r="C12" s="1">
        <v>1</v>
      </c>
      <c r="D12" s="2">
        <v>18</v>
      </c>
      <c r="E12" s="9">
        <v>36</v>
      </c>
      <c r="G12" s="1" t="s">
        <v>6</v>
      </c>
      <c r="H12" s="7">
        <v>2</v>
      </c>
      <c r="I12" s="6">
        <v>112</v>
      </c>
      <c r="J12" s="6">
        <v>206</v>
      </c>
    </row>
    <row r="13" spans="2:10" x14ac:dyDescent="0.25">
      <c r="B13" s="1" t="s">
        <v>8</v>
      </c>
      <c r="C13" s="6">
        <v>3</v>
      </c>
      <c r="D13" s="2">
        <v>43</v>
      </c>
      <c r="E13" s="9">
        <v>106</v>
      </c>
      <c r="G13" s="1" t="s">
        <v>8</v>
      </c>
      <c r="H13" s="6">
        <v>2</v>
      </c>
      <c r="I13" s="6">
        <v>33</v>
      </c>
      <c r="J13" s="6">
        <v>59</v>
      </c>
    </row>
    <row r="14" spans="2:10" x14ac:dyDescent="0.25">
      <c r="B14" s="6" t="s">
        <v>4</v>
      </c>
      <c r="C14" s="6">
        <v>9</v>
      </c>
      <c r="D14" s="2">
        <v>267</v>
      </c>
      <c r="E14" s="9">
        <v>538</v>
      </c>
      <c r="G14" s="7" t="s">
        <v>7</v>
      </c>
      <c r="H14" s="7">
        <v>1</v>
      </c>
      <c r="I14" s="1">
        <v>6</v>
      </c>
      <c r="J14" s="1">
        <v>24</v>
      </c>
    </row>
    <row r="15" spans="2:10" x14ac:dyDescent="0.25">
      <c r="B15" s="6" t="s">
        <v>10</v>
      </c>
      <c r="C15" s="6">
        <v>2</v>
      </c>
      <c r="D15" s="2">
        <v>40</v>
      </c>
      <c r="E15" s="9">
        <v>75</v>
      </c>
    </row>
    <row r="18" spans="2:5" ht="20.25" customHeight="1" x14ac:dyDescent="0.25">
      <c r="B18" s="30" t="s">
        <v>102</v>
      </c>
      <c r="C18" s="31"/>
      <c r="D18" s="31"/>
      <c r="E18" s="32"/>
    </row>
    <row r="20" spans="2:5" ht="36" customHeight="1" x14ac:dyDescent="0.25">
      <c r="B20" s="21" t="s">
        <v>12</v>
      </c>
      <c r="C20" s="21" t="s">
        <v>13</v>
      </c>
      <c r="D20" s="21" t="s">
        <v>14</v>
      </c>
      <c r="E20" s="21" t="s">
        <v>15</v>
      </c>
    </row>
    <row r="21" spans="2:5" x14ac:dyDescent="0.25">
      <c r="B21" s="22" t="s">
        <v>0</v>
      </c>
      <c r="C21" s="22">
        <f>SUM(C22:C28)</f>
        <v>61</v>
      </c>
      <c r="D21" s="22">
        <f t="shared" ref="D21:E21" si="1">SUM(D22:D28)</f>
        <v>1838</v>
      </c>
      <c r="E21" s="22">
        <f t="shared" si="1"/>
        <v>3974</v>
      </c>
    </row>
    <row r="22" spans="2:5" x14ac:dyDescent="0.25">
      <c r="B22" s="2" t="s">
        <v>1</v>
      </c>
      <c r="C22" s="1">
        <v>16</v>
      </c>
      <c r="D22" s="1">
        <v>662</v>
      </c>
      <c r="E22" s="1">
        <v>1362</v>
      </c>
    </row>
    <row r="23" spans="2:5" x14ac:dyDescent="0.25">
      <c r="B23" s="1" t="s">
        <v>4</v>
      </c>
      <c r="C23" s="1">
        <v>5</v>
      </c>
      <c r="D23" s="1">
        <v>137</v>
      </c>
      <c r="E23" s="1">
        <v>301</v>
      </c>
    </row>
    <row r="24" spans="2:5" x14ac:dyDescent="0.25">
      <c r="B24" s="1" t="s">
        <v>6</v>
      </c>
      <c r="C24" s="7">
        <v>2</v>
      </c>
      <c r="D24" s="6">
        <v>74</v>
      </c>
      <c r="E24" s="6">
        <v>175</v>
      </c>
    </row>
    <row r="25" spans="2:5" x14ac:dyDescent="0.25">
      <c r="B25" s="1" t="s">
        <v>2</v>
      </c>
      <c r="C25" s="7">
        <v>13</v>
      </c>
      <c r="D25" s="6">
        <v>494</v>
      </c>
      <c r="E25" s="6">
        <v>1014</v>
      </c>
    </row>
    <row r="26" spans="2:5" x14ac:dyDescent="0.25">
      <c r="B26" s="7" t="s">
        <v>3</v>
      </c>
      <c r="C26" s="7">
        <v>19</v>
      </c>
      <c r="D26" s="6">
        <v>342</v>
      </c>
      <c r="E26" s="6">
        <v>875</v>
      </c>
    </row>
    <row r="27" spans="2:5" x14ac:dyDescent="0.25">
      <c r="B27" s="1" t="s">
        <v>9</v>
      </c>
      <c r="C27" s="7">
        <v>5</v>
      </c>
      <c r="D27" s="6">
        <v>59</v>
      </c>
      <c r="E27" s="6">
        <v>127</v>
      </c>
    </row>
    <row r="28" spans="2:5" x14ac:dyDescent="0.25">
      <c r="B28" s="1" t="s">
        <v>11</v>
      </c>
      <c r="C28" s="7">
        <v>1</v>
      </c>
      <c r="D28" s="6">
        <v>70</v>
      </c>
      <c r="E28" s="6">
        <v>120</v>
      </c>
    </row>
    <row r="30" spans="2:5" x14ac:dyDescent="0.25">
      <c r="B30" s="28" t="s">
        <v>17</v>
      </c>
      <c r="C30" s="28"/>
    </row>
  </sheetData>
  <sortState ref="B6:E16">
    <sortCondition descending="1" ref="C7"/>
  </sortState>
  <mergeCells count="4">
    <mergeCell ref="B1:E1"/>
    <mergeCell ref="G1:J1"/>
    <mergeCell ref="B18:E18"/>
    <mergeCell ref="B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6"/>
  <sheetViews>
    <sheetView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 x14ac:dyDescent="0.25">
      <c r="B2" s="30" t="s">
        <v>25</v>
      </c>
      <c r="C2" s="31"/>
      <c r="D2" s="31"/>
      <c r="E2" s="31"/>
      <c r="F2" s="31"/>
      <c r="G2" s="32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47</v>
      </c>
      <c r="C4" s="4" t="s">
        <v>12</v>
      </c>
      <c r="D4" s="4" t="s">
        <v>48</v>
      </c>
      <c r="E4" s="4" t="s">
        <v>49</v>
      </c>
      <c r="F4" s="4" t="s">
        <v>50</v>
      </c>
      <c r="G4" s="4" t="s">
        <v>51</v>
      </c>
    </row>
    <row r="5" spans="2:7" x14ac:dyDescent="0.25">
      <c r="B5" s="2" t="s">
        <v>134</v>
      </c>
      <c r="C5" s="2" t="s">
        <v>1</v>
      </c>
      <c r="D5" s="9" t="s">
        <v>1</v>
      </c>
      <c r="E5" s="12">
        <v>2018</v>
      </c>
      <c r="F5" s="2">
        <v>205</v>
      </c>
      <c r="G5" s="2">
        <v>400</v>
      </c>
    </row>
    <row r="6" spans="2:7" x14ac:dyDescent="0.25">
      <c r="B6" s="1" t="s">
        <v>98</v>
      </c>
      <c r="C6" s="1" t="s">
        <v>11</v>
      </c>
      <c r="D6" s="2" t="s">
        <v>58</v>
      </c>
      <c r="E6" s="12">
        <v>2018</v>
      </c>
      <c r="F6" s="1">
        <v>100</v>
      </c>
      <c r="G6" s="1">
        <v>200</v>
      </c>
    </row>
    <row r="7" spans="2:7" x14ac:dyDescent="0.25">
      <c r="B7" s="1" t="s">
        <v>26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 x14ac:dyDescent="0.25">
      <c r="B8" s="1" t="s">
        <v>27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 x14ac:dyDescent="0.25">
      <c r="B9" s="1" t="s">
        <v>28</v>
      </c>
      <c r="C9" s="2" t="s">
        <v>1</v>
      </c>
      <c r="D9" s="9" t="s">
        <v>1</v>
      </c>
      <c r="E9" s="12">
        <v>2018</v>
      </c>
      <c r="F9" s="1">
        <v>143</v>
      </c>
      <c r="G9" s="1">
        <v>300</v>
      </c>
    </row>
    <row r="10" spans="2:7" x14ac:dyDescent="0.25">
      <c r="B10" s="1" t="s">
        <v>29</v>
      </c>
      <c r="C10" s="2" t="s">
        <v>1</v>
      </c>
      <c r="D10" s="9" t="s">
        <v>1</v>
      </c>
      <c r="E10" s="12">
        <v>2019</v>
      </c>
      <c r="F10" s="1">
        <v>170</v>
      </c>
      <c r="G10" s="1">
        <v>340</v>
      </c>
    </row>
    <row r="11" spans="2:7" x14ac:dyDescent="0.25">
      <c r="B11" s="1" t="s">
        <v>30</v>
      </c>
      <c r="C11" s="2" t="s">
        <v>1</v>
      </c>
      <c r="D11" s="9" t="s">
        <v>1</v>
      </c>
      <c r="E11" s="12">
        <v>2018</v>
      </c>
      <c r="F11" s="1">
        <v>130</v>
      </c>
      <c r="G11" s="1">
        <v>260</v>
      </c>
    </row>
    <row r="12" spans="2:7" x14ac:dyDescent="0.25">
      <c r="B12" s="1" t="s">
        <v>31</v>
      </c>
      <c r="C12" s="1" t="s">
        <v>5</v>
      </c>
      <c r="D12" s="2" t="s">
        <v>54</v>
      </c>
      <c r="E12" s="12">
        <v>2018</v>
      </c>
      <c r="F12" s="1">
        <v>111</v>
      </c>
      <c r="G12" s="1">
        <v>200</v>
      </c>
    </row>
    <row r="13" spans="2:7" x14ac:dyDescent="0.25">
      <c r="B13" s="1" t="s">
        <v>32</v>
      </c>
      <c r="C13" s="1" t="s">
        <v>2</v>
      </c>
      <c r="D13" s="2" t="s">
        <v>53</v>
      </c>
      <c r="E13" s="12">
        <v>2018</v>
      </c>
      <c r="F13" s="1">
        <v>168</v>
      </c>
      <c r="G13" s="1">
        <v>336</v>
      </c>
    </row>
    <row r="14" spans="2:7" x14ac:dyDescent="0.25">
      <c r="B14" s="1" t="s">
        <v>33</v>
      </c>
      <c r="C14" s="2" t="s">
        <v>1</v>
      </c>
      <c r="D14" s="9" t="s">
        <v>1</v>
      </c>
      <c r="E14" s="12">
        <v>2018</v>
      </c>
      <c r="F14" s="1">
        <v>234</v>
      </c>
      <c r="G14" s="1">
        <v>400</v>
      </c>
    </row>
    <row r="15" spans="2:7" x14ac:dyDescent="0.25">
      <c r="B15" s="1" t="s">
        <v>34</v>
      </c>
      <c r="C15" s="1" t="s">
        <v>52</v>
      </c>
      <c r="D15" s="9" t="s">
        <v>56</v>
      </c>
      <c r="E15" s="12">
        <v>2019</v>
      </c>
      <c r="F15" s="1">
        <v>105</v>
      </c>
      <c r="G15" s="1">
        <v>240</v>
      </c>
    </row>
    <row r="16" spans="2:7" x14ac:dyDescent="0.25">
      <c r="B16" s="1" t="s">
        <v>115</v>
      </c>
      <c r="C16" s="1" t="s">
        <v>2</v>
      </c>
      <c r="D16" s="2" t="s">
        <v>53</v>
      </c>
      <c r="E16" s="12">
        <v>2019</v>
      </c>
      <c r="F16" s="1">
        <v>150</v>
      </c>
      <c r="G16" s="1">
        <v>300</v>
      </c>
    </row>
    <row r="17" spans="2:7" x14ac:dyDescent="0.25">
      <c r="B17" s="1" t="s">
        <v>35</v>
      </c>
      <c r="C17" s="2" t="s">
        <v>1</v>
      </c>
      <c r="D17" s="9" t="s">
        <v>1</v>
      </c>
      <c r="E17" s="12">
        <v>2018</v>
      </c>
      <c r="F17" s="1">
        <v>189</v>
      </c>
      <c r="G17" s="1">
        <v>350</v>
      </c>
    </row>
    <row r="18" spans="2:7" x14ac:dyDescent="0.25">
      <c r="B18" s="1" t="s">
        <v>126</v>
      </c>
      <c r="C18" s="2" t="s">
        <v>1</v>
      </c>
      <c r="D18" s="9" t="s">
        <v>1</v>
      </c>
      <c r="E18" s="12">
        <v>2018</v>
      </c>
      <c r="F18" s="1">
        <v>152</v>
      </c>
      <c r="G18" s="1">
        <v>250</v>
      </c>
    </row>
    <row r="19" spans="2:7" x14ac:dyDescent="0.25">
      <c r="B19" s="1" t="s">
        <v>133</v>
      </c>
      <c r="C19" s="2" t="s">
        <v>1</v>
      </c>
      <c r="D19" s="9" t="s">
        <v>1</v>
      </c>
      <c r="E19" s="12">
        <v>2019</v>
      </c>
      <c r="F19" s="1">
        <v>125</v>
      </c>
      <c r="G19" s="1">
        <v>190</v>
      </c>
    </row>
    <row r="20" spans="2:7" x14ac:dyDescent="0.25">
      <c r="B20" s="1" t="s">
        <v>126</v>
      </c>
      <c r="C20" s="2" t="s">
        <v>4</v>
      </c>
      <c r="D20" s="9" t="s">
        <v>55</v>
      </c>
      <c r="E20" s="12">
        <v>2019</v>
      </c>
      <c r="F20" s="1">
        <v>120</v>
      </c>
      <c r="G20" s="1">
        <v>240</v>
      </c>
    </row>
    <row r="21" spans="2:7" x14ac:dyDescent="0.25">
      <c r="B21" s="1" t="s">
        <v>36</v>
      </c>
      <c r="C21" s="2" t="s">
        <v>1</v>
      </c>
      <c r="D21" s="9" t="s">
        <v>1</v>
      </c>
      <c r="E21" s="12">
        <v>2018</v>
      </c>
      <c r="F21" s="1">
        <v>80</v>
      </c>
      <c r="G21" s="1">
        <v>160</v>
      </c>
    </row>
    <row r="22" spans="2:7" x14ac:dyDescent="0.25">
      <c r="B22" s="1" t="s">
        <v>37</v>
      </c>
      <c r="C22" s="2" t="s">
        <v>1</v>
      </c>
      <c r="D22" s="9" t="s">
        <v>1</v>
      </c>
      <c r="E22" s="12">
        <v>2018</v>
      </c>
      <c r="F22" s="1">
        <v>220</v>
      </c>
      <c r="G22" s="1">
        <v>440</v>
      </c>
    </row>
    <row r="23" spans="2:7" x14ac:dyDescent="0.25">
      <c r="B23" s="1" t="s">
        <v>38</v>
      </c>
      <c r="C23" s="2" t="s">
        <v>1</v>
      </c>
      <c r="D23" s="9" t="s">
        <v>1</v>
      </c>
      <c r="E23" s="12">
        <v>2018</v>
      </c>
      <c r="F23" s="1">
        <v>187</v>
      </c>
      <c r="G23" s="1">
        <v>400</v>
      </c>
    </row>
    <row r="24" spans="2:7" x14ac:dyDescent="0.25">
      <c r="B24" s="2" t="s">
        <v>39</v>
      </c>
      <c r="C24" s="1" t="s">
        <v>2</v>
      </c>
      <c r="D24" s="2" t="s">
        <v>53</v>
      </c>
      <c r="E24" s="12">
        <v>2018</v>
      </c>
      <c r="F24" s="2">
        <v>180</v>
      </c>
      <c r="G24" s="2">
        <v>320</v>
      </c>
    </row>
    <row r="25" spans="2:7" x14ac:dyDescent="0.25">
      <c r="B25" s="1" t="s">
        <v>40</v>
      </c>
      <c r="C25" s="1" t="s">
        <v>2</v>
      </c>
      <c r="D25" s="2" t="s">
        <v>53</v>
      </c>
      <c r="E25" s="12">
        <v>2018</v>
      </c>
      <c r="F25" s="1">
        <v>110</v>
      </c>
      <c r="G25" s="1">
        <v>230</v>
      </c>
    </row>
    <row r="26" spans="2:7" x14ac:dyDescent="0.25">
      <c r="B26" s="1" t="s">
        <v>41</v>
      </c>
      <c r="C26" s="1" t="s">
        <v>3</v>
      </c>
      <c r="D26" s="2" t="s">
        <v>57</v>
      </c>
      <c r="E26" s="12">
        <v>2018</v>
      </c>
      <c r="F26" s="1">
        <v>220</v>
      </c>
      <c r="G26" s="1">
        <v>440</v>
      </c>
    </row>
    <row r="27" spans="2:7" x14ac:dyDescent="0.25">
      <c r="B27" s="1" t="s">
        <v>116</v>
      </c>
      <c r="C27" s="2" t="s">
        <v>1</v>
      </c>
      <c r="D27" s="9" t="s">
        <v>1</v>
      </c>
      <c r="E27" s="12">
        <v>2018</v>
      </c>
      <c r="F27" s="1">
        <v>121</v>
      </c>
      <c r="G27" s="1">
        <v>240</v>
      </c>
    </row>
    <row r="28" spans="2:7" x14ac:dyDescent="0.25">
      <c r="B28" s="1" t="s">
        <v>117</v>
      </c>
      <c r="C28" s="2" t="s">
        <v>1</v>
      </c>
      <c r="D28" s="9" t="s">
        <v>1</v>
      </c>
      <c r="E28" s="12">
        <v>2019</v>
      </c>
      <c r="F28" s="1">
        <v>200</v>
      </c>
      <c r="G28" s="1">
        <v>350</v>
      </c>
    </row>
    <row r="29" spans="2:7" x14ac:dyDescent="0.25">
      <c r="B29" s="1" t="s">
        <v>129</v>
      </c>
      <c r="C29" s="1" t="s">
        <v>5</v>
      </c>
      <c r="D29" s="2" t="s">
        <v>60</v>
      </c>
      <c r="E29" s="12">
        <v>2018</v>
      </c>
      <c r="F29" s="1">
        <v>85</v>
      </c>
      <c r="G29" s="1">
        <v>160</v>
      </c>
    </row>
    <row r="30" spans="2:7" x14ac:dyDescent="0.25">
      <c r="B30" s="6" t="s">
        <v>95</v>
      </c>
      <c r="C30" s="1" t="s">
        <v>2</v>
      </c>
      <c r="D30" s="2" t="s">
        <v>53</v>
      </c>
      <c r="E30" s="12">
        <v>2019</v>
      </c>
      <c r="F30" s="1">
        <v>220</v>
      </c>
      <c r="G30" s="1"/>
    </row>
    <row r="31" spans="2:7" x14ac:dyDescent="0.25">
      <c r="B31" s="1" t="s">
        <v>99</v>
      </c>
      <c r="C31" s="1" t="s">
        <v>2</v>
      </c>
      <c r="D31" s="2" t="s">
        <v>53</v>
      </c>
      <c r="E31" s="12">
        <v>2018</v>
      </c>
      <c r="F31" s="1">
        <v>310</v>
      </c>
      <c r="G31" s="1"/>
    </row>
    <row r="32" spans="2:7" x14ac:dyDescent="0.25">
      <c r="B32" s="1" t="s">
        <v>100</v>
      </c>
      <c r="C32" s="1" t="s">
        <v>2</v>
      </c>
      <c r="D32" s="1" t="s">
        <v>101</v>
      </c>
      <c r="E32" s="12">
        <v>2019</v>
      </c>
      <c r="F32" s="1">
        <v>280</v>
      </c>
      <c r="G32" s="1"/>
    </row>
    <row r="33" spans="2:7" x14ac:dyDescent="0.25">
      <c r="B33" s="2" t="s">
        <v>43</v>
      </c>
      <c r="C33" s="1" t="s">
        <v>2</v>
      </c>
      <c r="D33" s="2" t="s">
        <v>53</v>
      </c>
      <c r="E33" s="12">
        <v>2018</v>
      </c>
      <c r="F33" s="2">
        <v>186</v>
      </c>
      <c r="G33" s="2">
        <v>360</v>
      </c>
    </row>
    <row r="34" spans="2:7" x14ac:dyDescent="0.25">
      <c r="B34" s="1" t="s">
        <v>36</v>
      </c>
      <c r="C34" s="1" t="s">
        <v>5</v>
      </c>
      <c r="D34" s="2" t="s">
        <v>60</v>
      </c>
      <c r="E34" s="1">
        <v>2019</v>
      </c>
      <c r="F34" s="1">
        <v>101</v>
      </c>
      <c r="G34" s="1">
        <v>200</v>
      </c>
    </row>
    <row r="35" spans="2:7" x14ac:dyDescent="0.25">
      <c r="B35" s="1" t="s">
        <v>42</v>
      </c>
      <c r="C35" s="1" t="s">
        <v>52</v>
      </c>
      <c r="D35" s="9" t="s">
        <v>56</v>
      </c>
      <c r="E35" s="12">
        <v>2018</v>
      </c>
      <c r="F35" s="1">
        <v>60</v>
      </c>
      <c r="G35" s="1">
        <v>240</v>
      </c>
    </row>
    <row r="36" spans="2:7" x14ac:dyDescent="0.25">
      <c r="B36" s="2" t="s">
        <v>118</v>
      </c>
      <c r="C36" s="1" t="s">
        <v>2</v>
      </c>
      <c r="D36" s="2" t="s">
        <v>120</v>
      </c>
      <c r="E36" s="12">
        <v>2018</v>
      </c>
      <c r="F36" s="2">
        <v>115</v>
      </c>
      <c r="G36" s="2">
        <v>200</v>
      </c>
    </row>
    <row r="37" spans="2:7" x14ac:dyDescent="0.25">
      <c r="B37" s="1" t="s">
        <v>119</v>
      </c>
      <c r="C37" s="1" t="s">
        <v>2</v>
      </c>
      <c r="D37" s="2" t="s">
        <v>120</v>
      </c>
      <c r="E37" s="12">
        <v>2018</v>
      </c>
      <c r="F37" s="1">
        <v>150</v>
      </c>
      <c r="G37" s="1">
        <v>250</v>
      </c>
    </row>
    <row r="38" spans="2:7" x14ac:dyDescent="0.25">
      <c r="B38" s="1" t="s">
        <v>130</v>
      </c>
      <c r="C38" s="2" t="s">
        <v>1</v>
      </c>
      <c r="D38" s="9" t="s">
        <v>1</v>
      </c>
      <c r="E38" s="17">
        <v>2018</v>
      </c>
      <c r="F38" s="1">
        <v>100</v>
      </c>
      <c r="G38" s="1">
        <v>200</v>
      </c>
    </row>
    <row r="39" spans="2:7" x14ac:dyDescent="0.25">
      <c r="B39" s="1" t="s">
        <v>45</v>
      </c>
      <c r="C39" s="1" t="s">
        <v>2</v>
      </c>
      <c r="D39" s="2" t="s">
        <v>53</v>
      </c>
      <c r="E39" s="12">
        <v>2018</v>
      </c>
      <c r="F39" s="1">
        <v>350</v>
      </c>
      <c r="G39" s="1"/>
    </row>
    <row r="42" spans="2:7" x14ac:dyDescent="0.25">
      <c r="B42" s="33" t="s">
        <v>106</v>
      </c>
      <c r="C42" s="18" t="s">
        <v>103</v>
      </c>
      <c r="D42" s="4" t="s">
        <v>50</v>
      </c>
      <c r="E42" s="4" t="s">
        <v>51</v>
      </c>
    </row>
    <row r="43" spans="2:7" x14ac:dyDescent="0.25">
      <c r="B43" s="34"/>
      <c r="C43" s="7">
        <v>163</v>
      </c>
      <c r="D43" s="26">
        <v>6096</v>
      </c>
      <c r="E43" s="26">
        <v>12290</v>
      </c>
    </row>
    <row r="46" spans="2:7" x14ac:dyDescent="0.25">
      <c r="B46" s="28" t="s">
        <v>17</v>
      </c>
      <c r="C46" s="28"/>
    </row>
  </sheetData>
  <mergeCells count="3">
    <mergeCell ref="B2:G2"/>
    <mergeCell ref="B42:B43"/>
    <mergeCell ref="B46:C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workbookViewId="0">
      <selection activeCell="B2" sqref="B2:F2"/>
    </sheetView>
  </sheetViews>
  <sheetFormatPr defaultRowHeight="15" x14ac:dyDescent="0.25"/>
  <cols>
    <col min="2" max="2" width="38.42578125" bestFit="1" customWidth="1"/>
    <col min="3" max="3" width="27.5703125" bestFit="1" customWidth="1"/>
    <col min="4" max="4" width="21.7109375" customWidth="1"/>
    <col min="5" max="5" width="22.140625" customWidth="1"/>
    <col min="6" max="6" width="18.42578125" customWidth="1"/>
  </cols>
  <sheetData>
    <row r="2" spans="2:6" ht="26.25" customHeight="1" x14ac:dyDescent="0.25">
      <c r="B2" s="30" t="s">
        <v>94</v>
      </c>
      <c r="C2" s="31"/>
      <c r="D2" s="31"/>
      <c r="E2" s="31"/>
      <c r="F2" s="32"/>
    </row>
    <row r="4" spans="2:6" ht="42" customHeight="1" x14ac:dyDescent="0.25">
      <c r="B4" s="4" t="s">
        <v>47</v>
      </c>
      <c r="C4" s="4" t="s">
        <v>12</v>
      </c>
      <c r="D4" s="4" t="s">
        <v>48</v>
      </c>
      <c r="E4" s="4" t="s">
        <v>50</v>
      </c>
      <c r="F4" s="4" t="s">
        <v>51</v>
      </c>
    </row>
    <row r="5" spans="2:6" x14ac:dyDescent="0.25">
      <c r="B5" s="2" t="s">
        <v>65</v>
      </c>
      <c r="C5" s="2" t="s">
        <v>1</v>
      </c>
      <c r="D5" s="2" t="s">
        <v>1</v>
      </c>
      <c r="E5" s="12">
        <v>37</v>
      </c>
      <c r="F5" s="2">
        <v>50</v>
      </c>
    </row>
    <row r="6" spans="2:6" x14ac:dyDescent="0.25">
      <c r="B6" s="1" t="s">
        <v>66</v>
      </c>
      <c r="C6" s="2" t="s">
        <v>1</v>
      </c>
      <c r="D6" s="2" t="s">
        <v>1</v>
      </c>
      <c r="E6" s="12">
        <v>146</v>
      </c>
      <c r="F6" s="1">
        <v>300</v>
      </c>
    </row>
    <row r="7" spans="2:6" x14ac:dyDescent="0.25">
      <c r="B7" s="1" t="s">
        <v>67</v>
      </c>
      <c r="C7" s="1" t="s">
        <v>11</v>
      </c>
      <c r="D7" s="9" t="s">
        <v>61</v>
      </c>
      <c r="E7" s="12">
        <v>101</v>
      </c>
      <c r="F7" s="1">
        <v>200</v>
      </c>
    </row>
    <row r="8" spans="2:6" x14ac:dyDescent="0.25">
      <c r="B8" s="1" t="s">
        <v>92</v>
      </c>
      <c r="C8" s="1" t="s">
        <v>11</v>
      </c>
      <c r="D8" s="2" t="s">
        <v>78</v>
      </c>
      <c r="E8" s="12">
        <v>23</v>
      </c>
      <c r="F8" s="1">
        <v>44</v>
      </c>
    </row>
    <row r="9" spans="2:6" x14ac:dyDescent="0.25">
      <c r="B9" s="1" t="s">
        <v>68</v>
      </c>
      <c r="C9" s="2" t="s">
        <v>1</v>
      </c>
      <c r="D9" s="2" t="s">
        <v>1</v>
      </c>
      <c r="E9" s="12">
        <v>30</v>
      </c>
      <c r="F9" s="1">
        <v>58</v>
      </c>
    </row>
    <row r="10" spans="2:6" x14ac:dyDescent="0.25">
      <c r="B10" s="1" t="s">
        <v>93</v>
      </c>
      <c r="C10" s="1" t="s">
        <v>79</v>
      </c>
      <c r="D10" s="2" t="s">
        <v>77</v>
      </c>
      <c r="E10" s="12">
        <v>22</v>
      </c>
      <c r="F10" s="1">
        <v>46</v>
      </c>
    </row>
    <row r="11" spans="2:6" x14ac:dyDescent="0.25">
      <c r="B11" s="1" t="s">
        <v>71</v>
      </c>
      <c r="C11" s="2" t="s">
        <v>1</v>
      </c>
      <c r="D11" s="2" t="s">
        <v>1</v>
      </c>
      <c r="E11" s="12">
        <v>216</v>
      </c>
      <c r="F11" s="1">
        <v>432</v>
      </c>
    </row>
    <row r="12" spans="2:6" x14ac:dyDescent="0.25">
      <c r="B12" s="1" t="s">
        <v>70</v>
      </c>
      <c r="C12" s="1" t="s">
        <v>2</v>
      </c>
      <c r="D12" s="9" t="s">
        <v>75</v>
      </c>
      <c r="E12" s="12">
        <v>86</v>
      </c>
      <c r="F12" s="1">
        <v>172</v>
      </c>
    </row>
    <row r="13" spans="2:6" x14ac:dyDescent="0.25">
      <c r="B13" s="1" t="s">
        <v>96</v>
      </c>
      <c r="C13" s="2" t="s">
        <v>1</v>
      </c>
      <c r="D13" s="2" t="s">
        <v>1</v>
      </c>
      <c r="E13" s="12">
        <v>46</v>
      </c>
      <c r="F13" s="1">
        <v>90</v>
      </c>
    </row>
    <row r="14" spans="2:6" x14ac:dyDescent="0.25">
      <c r="B14" s="7" t="s">
        <v>97</v>
      </c>
      <c r="C14" s="1" t="s">
        <v>11</v>
      </c>
      <c r="D14" s="9" t="s">
        <v>61</v>
      </c>
      <c r="E14" s="12">
        <v>16</v>
      </c>
      <c r="F14" s="1">
        <v>27</v>
      </c>
    </row>
    <row r="15" spans="2:6" x14ac:dyDescent="0.25">
      <c r="B15" s="1" t="s">
        <v>44</v>
      </c>
      <c r="C15" s="1" t="s">
        <v>2</v>
      </c>
      <c r="D15" s="2" t="s">
        <v>53</v>
      </c>
      <c r="E15" s="1">
        <v>101</v>
      </c>
      <c r="F15" s="1">
        <v>180</v>
      </c>
    </row>
    <row r="16" spans="2:6" x14ac:dyDescent="0.25">
      <c r="B16" s="1" t="s">
        <v>69</v>
      </c>
      <c r="C16" s="1" t="s">
        <v>9</v>
      </c>
      <c r="D16" s="2" t="s">
        <v>76</v>
      </c>
      <c r="E16" s="12">
        <v>56</v>
      </c>
      <c r="F16" s="1">
        <v>200</v>
      </c>
    </row>
    <row r="17" spans="2:6" x14ac:dyDescent="0.25">
      <c r="B17" s="1" t="s">
        <v>91</v>
      </c>
      <c r="C17" s="2" t="s">
        <v>1</v>
      </c>
      <c r="D17" s="2" t="s">
        <v>1</v>
      </c>
      <c r="E17" s="12">
        <v>15</v>
      </c>
      <c r="F17" s="1">
        <v>30</v>
      </c>
    </row>
    <row r="18" spans="2:6" x14ac:dyDescent="0.25">
      <c r="B18" s="1" t="s">
        <v>90</v>
      </c>
      <c r="C18" s="1" t="s">
        <v>4</v>
      </c>
      <c r="D18" s="2" t="s">
        <v>74</v>
      </c>
      <c r="E18" s="12">
        <v>15</v>
      </c>
      <c r="F18" s="1">
        <v>35</v>
      </c>
    </row>
    <row r="19" spans="2:6" x14ac:dyDescent="0.25">
      <c r="B19" s="1" t="s">
        <v>89</v>
      </c>
      <c r="C19" s="1" t="s">
        <v>9</v>
      </c>
      <c r="D19" s="2" t="s">
        <v>63</v>
      </c>
      <c r="E19" s="12">
        <v>45</v>
      </c>
      <c r="F19" s="1">
        <v>66</v>
      </c>
    </row>
    <row r="20" spans="2:6" x14ac:dyDescent="0.25">
      <c r="B20" s="2" t="s">
        <v>88</v>
      </c>
      <c r="C20" s="2" t="s">
        <v>11</v>
      </c>
      <c r="D20" s="9" t="s">
        <v>62</v>
      </c>
      <c r="E20" s="12">
        <v>5</v>
      </c>
      <c r="F20" s="2">
        <v>14</v>
      </c>
    </row>
    <row r="21" spans="2:6" x14ac:dyDescent="0.25">
      <c r="B21" s="1" t="s">
        <v>87</v>
      </c>
      <c r="C21" s="1" t="s">
        <v>11</v>
      </c>
      <c r="D21" s="2" t="s">
        <v>62</v>
      </c>
      <c r="E21" s="12">
        <v>6</v>
      </c>
      <c r="F21" s="1">
        <v>16</v>
      </c>
    </row>
    <row r="22" spans="2:6" x14ac:dyDescent="0.25">
      <c r="B22" s="1" t="s">
        <v>86</v>
      </c>
      <c r="C22" s="1" t="s">
        <v>4</v>
      </c>
      <c r="D22" s="2" t="s">
        <v>55</v>
      </c>
      <c r="E22" s="12">
        <v>9</v>
      </c>
      <c r="F22" s="1">
        <v>20</v>
      </c>
    </row>
    <row r="23" spans="2:6" x14ac:dyDescent="0.25">
      <c r="B23" s="1" t="s">
        <v>85</v>
      </c>
      <c r="C23" s="1" t="s">
        <v>4</v>
      </c>
      <c r="D23" s="2" t="s">
        <v>73</v>
      </c>
      <c r="E23" s="12">
        <v>7</v>
      </c>
      <c r="F23" s="1">
        <v>20</v>
      </c>
    </row>
    <row r="24" spans="2:6" x14ac:dyDescent="0.25">
      <c r="B24" s="1" t="s">
        <v>84</v>
      </c>
      <c r="C24" s="1" t="s">
        <v>3</v>
      </c>
      <c r="D24" s="2" t="s">
        <v>59</v>
      </c>
      <c r="E24" s="12">
        <v>30</v>
      </c>
      <c r="F24" s="1">
        <v>100</v>
      </c>
    </row>
    <row r="25" spans="2:6" x14ac:dyDescent="0.25">
      <c r="B25" s="1" t="s">
        <v>83</v>
      </c>
      <c r="C25" s="1" t="s">
        <v>3</v>
      </c>
      <c r="D25" s="2" t="s">
        <v>59</v>
      </c>
      <c r="E25" s="12">
        <v>40</v>
      </c>
      <c r="F25" s="1">
        <v>90</v>
      </c>
    </row>
    <row r="26" spans="2:6" x14ac:dyDescent="0.25">
      <c r="B26" s="2" t="s">
        <v>82</v>
      </c>
      <c r="C26" s="2" t="s">
        <v>5</v>
      </c>
      <c r="D26" s="9" t="s">
        <v>60</v>
      </c>
      <c r="E26" s="12">
        <v>57</v>
      </c>
      <c r="F26" s="2">
        <v>144</v>
      </c>
    </row>
    <row r="27" spans="2:6" x14ac:dyDescent="0.25">
      <c r="B27" s="7" t="s">
        <v>46</v>
      </c>
      <c r="C27" s="2" t="s">
        <v>1</v>
      </c>
      <c r="D27" s="2" t="s">
        <v>1</v>
      </c>
      <c r="E27" s="12">
        <v>9</v>
      </c>
      <c r="F27" s="6">
        <v>22</v>
      </c>
    </row>
    <row r="28" spans="2:6" x14ac:dyDescent="0.25">
      <c r="B28" s="1" t="s">
        <v>81</v>
      </c>
      <c r="C28" s="1" t="s">
        <v>2</v>
      </c>
      <c r="D28" s="9" t="s">
        <v>53</v>
      </c>
      <c r="E28" s="12">
        <v>13</v>
      </c>
      <c r="F28" s="1">
        <v>38</v>
      </c>
    </row>
    <row r="29" spans="2:6" x14ac:dyDescent="0.25">
      <c r="B29" s="1" t="s">
        <v>80</v>
      </c>
      <c r="C29" s="1" t="s">
        <v>2</v>
      </c>
      <c r="D29" s="2" t="s">
        <v>72</v>
      </c>
      <c r="E29" s="12">
        <v>83</v>
      </c>
      <c r="F29" s="1">
        <v>195</v>
      </c>
    </row>
    <row r="30" spans="2:6" x14ac:dyDescent="0.25">
      <c r="B30" s="12" t="s">
        <v>64</v>
      </c>
      <c r="C30" s="12" t="s">
        <v>5</v>
      </c>
      <c r="D30" s="12" t="s">
        <v>60</v>
      </c>
      <c r="E30" s="12">
        <v>10</v>
      </c>
      <c r="F30" s="12">
        <v>20</v>
      </c>
    </row>
    <row r="31" spans="2:6" x14ac:dyDescent="0.25">
      <c r="B31" s="13"/>
      <c r="C31" s="13"/>
    </row>
    <row r="34" spans="2:5" ht="25.5" customHeight="1" x14ac:dyDescent="0.25">
      <c r="B34" s="33" t="s">
        <v>106</v>
      </c>
      <c r="C34" s="15" t="s">
        <v>103</v>
      </c>
      <c r="D34" s="4" t="s">
        <v>50</v>
      </c>
      <c r="E34" s="4" t="s">
        <v>51</v>
      </c>
    </row>
    <row r="35" spans="2:5" x14ac:dyDescent="0.25">
      <c r="B35" s="34"/>
      <c r="C35" s="7">
        <v>16</v>
      </c>
      <c r="D35" s="16">
        <v>339</v>
      </c>
      <c r="E35" s="16">
        <v>706</v>
      </c>
    </row>
    <row r="38" spans="2:5" x14ac:dyDescent="0.25">
      <c r="B38" s="28" t="s">
        <v>17</v>
      </c>
      <c r="C38" s="28"/>
    </row>
  </sheetData>
  <mergeCells count="3">
    <mergeCell ref="B2:F2"/>
    <mergeCell ref="B38:C38"/>
    <mergeCell ref="B34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B2" sqref="B2:F2"/>
    </sheetView>
  </sheetViews>
  <sheetFormatPr defaultRowHeight="15" x14ac:dyDescent="0.25"/>
  <cols>
    <col min="2" max="2" width="32.140625" customWidth="1"/>
    <col min="3" max="3" width="28.5703125" customWidth="1"/>
    <col min="4" max="4" width="22.42578125" customWidth="1"/>
    <col min="5" max="5" width="18.42578125" customWidth="1"/>
    <col min="6" max="6" width="16.85546875" customWidth="1"/>
  </cols>
  <sheetData>
    <row r="2" spans="2:6" ht="26.25" customHeight="1" x14ac:dyDescent="0.25">
      <c r="B2" s="30" t="s">
        <v>104</v>
      </c>
      <c r="C2" s="31"/>
      <c r="D2" s="31"/>
      <c r="E2" s="31"/>
      <c r="F2" s="32"/>
    </row>
    <row r="4" spans="2:6" ht="29.25" customHeight="1" x14ac:dyDescent="0.25">
      <c r="B4" s="4" t="s">
        <v>47</v>
      </c>
      <c r="C4" s="4" t="s">
        <v>12</v>
      </c>
      <c r="D4" s="4" t="s">
        <v>48</v>
      </c>
      <c r="E4" s="4" t="s">
        <v>50</v>
      </c>
      <c r="F4" s="4" t="s">
        <v>51</v>
      </c>
    </row>
    <row r="5" spans="2:6" x14ac:dyDescent="0.25">
      <c r="B5" s="6" t="s">
        <v>121</v>
      </c>
      <c r="C5" s="1" t="s">
        <v>52</v>
      </c>
      <c r="D5" s="9" t="s">
        <v>56</v>
      </c>
      <c r="E5" s="14">
        <v>60</v>
      </c>
      <c r="F5" s="6">
        <v>140</v>
      </c>
    </row>
    <row r="6" spans="2:6" x14ac:dyDescent="0.25">
      <c r="B6" s="6" t="s">
        <v>105</v>
      </c>
      <c r="C6" s="1" t="s">
        <v>52</v>
      </c>
      <c r="D6" s="9" t="s">
        <v>56</v>
      </c>
      <c r="E6" s="14">
        <v>14</v>
      </c>
      <c r="F6" s="6">
        <v>35</v>
      </c>
    </row>
    <row r="7" spans="2:6" x14ac:dyDescent="0.25">
      <c r="B7" s="6" t="s">
        <v>122</v>
      </c>
      <c r="C7" s="2" t="s">
        <v>1</v>
      </c>
      <c r="D7" s="2" t="s">
        <v>1</v>
      </c>
      <c r="E7" s="12">
        <v>70</v>
      </c>
      <c r="F7" s="1">
        <v>101</v>
      </c>
    </row>
    <row r="8" spans="2:6" x14ac:dyDescent="0.25">
      <c r="B8" s="6" t="s">
        <v>107</v>
      </c>
      <c r="C8" s="2" t="s">
        <v>4</v>
      </c>
      <c r="D8" s="2" t="s">
        <v>55</v>
      </c>
      <c r="E8" s="12">
        <v>45</v>
      </c>
      <c r="F8" s="1">
        <v>90</v>
      </c>
    </row>
    <row r="9" spans="2:6" x14ac:dyDescent="0.25">
      <c r="B9" s="6" t="s">
        <v>108</v>
      </c>
      <c r="C9" s="2" t="s">
        <v>4</v>
      </c>
      <c r="D9" s="2" t="s">
        <v>55</v>
      </c>
      <c r="E9" s="14">
        <v>40</v>
      </c>
      <c r="F9" s="6">
        <v>100</v>
      </c>
    </row>
    <row r="10" spans="2:6" x14ac:dyDescent="0.25">
      <c r="B10" s="6" t="s">
        <v>109</v>
      </c>
      <c r="C10" s="1" t="s">
        <v>2</v>
      </c>
      <c r="D10" s="6" t="s">
        <v>53</v>
      </c>
      <c r="E10" s="14">
        <v>146</v>
      </c>
      <c r="F10" s="6">
        <v>240</v>
      </c>
    </row>
    <row r="11" spans="2:6" x14ac:dyDescent="0.25">
      <c r="B11" s="6" t="s">
        <v>110</v>
      </c>
      <c r="C11" s="2" t="s">
        <v>1</v>
      </c>
      <c r="D11" s="2" t="s">
        <v>1</v>
      </c>
      <c r="E11" s="14">
        <v>24</v>
      </c>
      <c r="F11" s="6">
        <v>60</v>
      </c>
    </row>
    <row r="12" spans="2:6" x14ac:dyDescent="0.25">
      <c r="B12" s="6" t="s">
        <v>123</v>
      </c>
      <c r="C12" s="2" t="s">
        <v>1</v>
      </c>
      <c r="D12" s="2" t="s">
        <v>1</v>
      </c>
      <c r="E12" s="14">
        <v>20</v>
      </c>
      <c r="F12" s="6">
        <v>60</v>
      </c>
    </row>
    <row r="13" spans="2:6" x14ac:dyDescent="0.25">
      <c r="B13" s="6" t="s">
        <v>111</v>
      </c>
      <c r="C13" s="1" t="s">
        <v>2</v>
      </c>
      <c r="D13" s="6" t="s">
        <v>72</v>
      </c>
      <c r="E13" s="14">
        <v>101</v>
      </c>
      <c r="F13" s="6">
        <v>202</v>
      </c>
    </row>
    <row r="14" spans="2:6" x14ac:dyDescent="0.25">
      <c r="B14" s="6" t="s">
        <v>112</v>
      </c>
      <c r="C14" s="1" t="s">
        <v>2</v>
      </c>
      <c r="D14" s="6" t="s">
        <v>72</v>
      </c>
      <c r="E14" s="14">
        <v>40</v>
      </c>
      <c r="F14" s="6">
        <v>80</v>
      </c>
    </row>
    <row r="15" spans="2:6" x14ac:dyDescent="0.25">
      <c r="B15" s="6" t="s">
        <v>113</v>
      </c>
      <c r="C15" s="2" t="s">
        <v>1</v>
      </c>
      <c r="D15" s="2" t="s">
        <v>1</v>
      </c>
      <c r="E15" s="14">
        <v>24</v>
      </c>
      <c r="F15" s="6">
        <v>50</v>
      </c>
    </row>
    <row r="16" spans="2:6" x14ac:dyDescent="0.25">
      <c r="B16" s="6" t="s">
        <v>114</v>
      </c>
      <c r="C16" s="2" t="s">
        <v>1</v>
      </c>
      <c r="D16" s="2" t="s">
        <v>1</v>
      </c>
      <c r="E16" s="14">
        <v>119</v>
      </c>
      <c r="F16" s="6">
        <v>250</v>
      </c>
    </row>
    <row r="17" spans="2:6" x14ac:dyDescent="0.25">
      <c r="B17" s="6" t="s">
        <v>124</v>
      </c>
      <c r="C17" s="2" t="s">
        <v>1</v>
      </c>
      <c r="D17" s="2" t="s">
        <v>1</v>
      </c>
      <c r="E17" s="14">
        <v>39</v>
      </c>
      <c r="F17" s="6">
        <v>80</v>
      </c>
    </row>
    <row r="18" spans="2:6" x14ac:dyDescent="0.25">
      <c r="B18" s="7" t="s">
        <v>125</v>
      </c>
      <c r="C18" s="2" t="s">
        <v>1</v>
      </c>
      <c r="D18" s="2" t="s">
        <v>1</v>
      </c>
      <c r="E18" s="14">
        <v>90</v>
      </c>
      <c r="F18" s="6">
        <v>180</v>
      </c>
    </row>
    <row r="19" spans="2:6" x14ac:dyDescent="0.25">
      <c r="B19" s="7" t="s">
        <v>127</v>
      </c>
      <c r="C19" s="1" t="s">
        <v>11</v>
      </c>
      <c r="D19" s="2" t="s">
        <v>58</v>
      </c>
      <c r="E19" s="14">
        <v>70</v>
      </c>
      <c r="F19" s="6">
        <v>120</v>
      </c>
    </row>
    <row r="20" spans="2:6" x14ac:dyDescent="0.25">
      <c r="B20" s="7" t="s">
        <v>128</v>
      </c>
      <c r="C20" s="1" t="s">
        <v>2</v>
      </c>
      <c r="D20" s="6" t="s">
        <v>53</v>
      </c>
      <c r="E20" s="14">
        <v>55</v>
      </c>
      <c r="F20" s="6">
        <v>160</v>
      </c>
    </row>
    <row r="21" spans="2:6" x14ac:dyDescent="0.25">
      <c r="B21" s="7" t="s">
        <v>131</v>
      </c>
      <c r="C21" s="2" t="s">
        <v>1</v>
      </c>
      <c r="D21" s="2" t="s">
        <v>1</v>
      </c>
      <c r="E21" s="14">
        <v>55</v>
      </c>
      <c r="F21" s="6">
        <v>110</v>
      </c>
    </row>
    <row r="22" spans="2:6" x14ac:dyDescent="0.25">
      <c r="B22" s="7" t="s">
        <v>132</v>
      </c>
      <c r="C22" s="2" t="s">
        <v>1</v>
      </c>
      <c r="D22" s="2" t="s">
        <v>1</v>
      </c>
      <c r="E22" s="14">
        <v>33</v>
      </c>
      <c r="F22" s="6">
        <v>70</v>
      </c>
    </row>
    <row r="23" spans="2:6" x14ac:dyDescent="0.25">
      <c r="F23" s="24"/>
    </row>
    <row r="24" spans="2:6" x14ac:dyDescent="0.25">
      <c r="F24" s="24"/>
    </row>
    <row r="25" spans="2:6" x14ac:dyDescent="0.25">
      <c r="F25" s="24"/>
    </row>
    <row r="26" spans="2:6" x14ac:dyDescent="0.25">
      <c r="B26" s="33" t="s">
        <v>106</v>
      </c>
      <c r="C26" s="20" t="s">
        <v>103</v>
      </c>
      <c r="D26" s="4" t="s">
        <v>50</v>
      </c>
      <c r="E26" s="4" t="s">
        <v>51</v>
      </c>
      <c r="F26" s="24"/>
    </row>
    <row r="27" spans="2:6" x14ac:dyDescent="0.25">
      <c r="B27" s="34"/>
      <c r="C27" s="7">
        <v>42</v>
      </c>
      <c r="D27" s="16">
        <v>753</v>
      </c>
      <c r="E27" s="26">
        <v>1766</v>
      </c>
    </row>
    <row r="28" spans="2:6" x14ac:dyDescent="0.25">
      <c r="C28" s="23"/>
      <c r="D28" s="25"/>
      <c r="E28" s="25"/>
    </row>
    <row r="29" spans="2:6" x14ac:dyDescent="0.25">
      <c r="C29" s="19"/>
    </row>
    <row r="30" spans="2:6" x14ac:dyDescent="0.25">
      <c r="B30" s="19" t="s">
        <v>17</v>
      </c>
    </row>
  </sheetData>
  <mergeCells count="2">
    <mergeCell ref="B2:F2"/>
    <mergeCell ref="B26:B27"/>
  </mergeCells>
  <hyperlinks>
    <hyperlink ref="B5" r:id="rId1" display="https://www.facebook.com/gudauriinn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</vt:lpstr>
      <vt:lpstr>Type</vt:lpstr>
      <vt:lpstr>Planned and opened Hotels</vt:lpstr>
      <vt:lpstr>Planned</vt:lpstr>
      <vt:lpstr>Opened (2016)</vt:lpstr>
      <vt:lpstr>Opened (2017)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2018-01-08T11:06:08Z</dcterms:modified>
</cp:coreProperties>
</file>