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405" windowHeight="4200"/>
  </bookViews>
  <sheets>
    <sheet name="Region" sheetId="1" r:id="rId1"/>
    <sheet name="Type" sheetId="2" r:id="rId2"/>
    <sheet name="Planned and opened Hotels" sheetId="3" r:id="rId3"/>
    <sheet name="Planned" sheetId="4" r:id="rId4"/>
    <sheet name="Opened (2016)" sheetId="5" r:id="rId5"/>
    <sheet name="Opened (2017)" sheetId="6" r:id="rId6"/>
  </sheets>
  <definedNames>
    <definedName name="_xlnm._FilterDatabase" localSheetId="4" hidden="1">'Opened (2016)'!$B$4:$F$4</definedName>
    <definedName name="_xlnm._FilterDatabase" localSheetId="3" hidden="1">Planned!$B$4:$G$41</definedName>
  </definedNames>
  <calcPr calcId="152511"/>
</workbook>
</file>

<file path=xl/calcChain.xml><?xml version="1.0" encoding="utf-8"?>
<calcChain xmlns="http://schemas.openxmlformats.org/spreadsheetml/2006/main">
  <c r="H5" i="3" l="1"/>
  <c r="D21" i="3"/>
  <c r="E21" i="3"/>
  <c r="C21" i="3"/>
  <c r="E6" i="1"/>
  <c r="D5" i="3"/>
  <c r="D6" i="1"/>
  <c r="C6" i="1"/>
  <c r="J5" i="3"/>
  <c r="I5" i="3"/>
  <c r="E5" i="3"/>
  <c r="C5" i="3"/>
</calcChain>
</file>

<file path=xl/sharedStrings.xml><?xml version="1.0" encoding="utf-8"?>
<sst xmlns="http://schemas.openxmlformats.org/spreadsheetml/2006/main" count="360" uniqueCount="132">
  <si>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</si>
  <si>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</si>
  <si>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</si>
  <si>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</si>
  <si>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</si>
  <si>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</si>
  <si>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</si>
  <si>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</si>
  <si>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</si>
  <si>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</si>
  <si>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</si>
  <si>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</si>
  <si>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</si>
  <si>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</si>
  <si>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</si>
  <si>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</si>
  <si>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</si>
  <si>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</si>
  <si>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</si>
  <si>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</si>
  <si>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</si>
  <si>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</si>
  <si>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</si>
  <si>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</si>
  <si>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</si>
  <si>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</si>
  <si>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</si>
  <si>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</si>
  <si>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</si>
  <si>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</si>
  <si>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</si>
  <si>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</si>
  <si>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</si>
  <si>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</si>
  <si>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</si>
  <si>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</si>
  <si>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Courtyard Marriot</t>
  </si>
  <si>
    <t>Radisson BLU Telegraph</t>
  </si>
  <si>
    <t xml:space="preserve">Ramada Encore </t>
  </si>
  <si>
    <t>Golden Tulip</t>
  </si>
  <si>
    <t>Marriott Autograph Collection-Panorama Freedom Square</t>
  </si>
  <si>
    <t>Marriott Autograph Collection-Panorama Sololaki</t>
  </si>
  <si>
    <t>BEST WESTERN  VIB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</si>
  <si>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</si>
  <si>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</si>
  <si>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</si>
  <si>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</si>
  <si>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</si>
  <si>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</si>
  <si>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</si>
  <si>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</si>
  <si>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</si>
  <si>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</si>
  <si>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</si>
  <si>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</si>
  <si>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</si>
  <si>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</si>
  <si>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</si>
  <si>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</si>
  <si>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</si>
  <si>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</si>
  <si>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</si>
  <si>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</si>
  <si>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</si>
  <si>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Gurjaani</t>
  </si>
  <si>
    <t>Telavi</t>
  </si>
  <si>
    <t>Borjomi</t>
  </si>
  <si>
    <t>Ninotsminda</t>
  </si>
  <si>
    <t>Poti</t>
  </si>
  <si>
    <t xml:space="preserve"> LTD "gazeli"</t>
  </si>
  <si>
    <t>N/A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</si>
  <si>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</si>
  <si>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</si>
  <si>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</si>
  <si>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</si>
  <si>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</si>
  <si>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</si>
  <si>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</si>
  <si>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</si>
  <si>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</si>
  <si>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</si>
  <si>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</si>
  <si>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</si>
  <si>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</si>
  <si>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</si>
  <si>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</si>
  <si>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</si>
  <si>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</si>
  <si>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</si>
  <si>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</si>
  <si>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</si>
  <si>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</si>
  <si>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</si>
  <si>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</si>
  <si>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</si>
  <si>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</si>
  <si>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</si>
  <si>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</si>
  <si>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</si>
  <si>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</si>
  <si>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</si>
  <si>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</si>
  <si>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Hotel Kempinski</t>
  </si>
  <si>
    <t>Titanic Hotel Apartments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</si>
  <si>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</si>
  <si>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</si>
  <si>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</si>
  <si>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</si>
  <si>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</si>
  <si>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</si>
  <si>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</si>
  <si>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Jasmini</t>
  </si>
  <si>
    <t>Tabori Ridge Recreation &amp; Golf Resort</t>
  </si>
  <si>
    <t>Wyndham Hotels and Resorts</t>
  </si>
  <si>
    <t>Ambasadori</t>
  </si>
  <si>
    <t>Hotels Opened in 2017 by Region</t>
  </si>
  <si>
    <t xml:space="preserve">Number </t>
  </si>
  <si>
    <t>Hotels Opened in 2017</t>
  </si>
  <si>
    <t>Quadrum-Gudauri</t>
  </si>
  <si>
    <t>Gudauri INN</t>
  </si>
  <si>
    <t>Other Accomodation Units</t>
  </si>
  <si>
    <t>BEST WESTERN</t>
  </si>
  <si>
    <t>HUALING Hotel Kutaisi</t>
  </si>
  <si>
    <t>Wyndham Batumi</t>
  </si>
  <si>
    <t>ბეთლემი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</si>
  <si>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</si>
  <si>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</si>
  <si>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</si>
  <si>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</si>
  <si>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</si>
  <si>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GALLERY PALACE</t>
  </si>
  <si>
    <t>ALFABETI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</si>
</sst>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64" fontId="0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0" fontId="10" fillId="6" borderId="8" xfId="1" applyNumberFormat="1" applyFont="1" applyFill="1" applyBorder="1" applyAlignment="1">
      <alignment horizontal="center" vertical="center" wrapText="1"/>
    </xf>
  </cellXfs>
  <cellStyles count="4">
    <cellStyle name="Accent3" xfId="2" builtinId="37"/>
    <cellStyle name="Calculation" xfId="1" builtinId="22"/>
    <cellStyle name="Comma" xfId="3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20" t="s">
        <v>16</v>
      </c>
      <c r="C3" s="20"/>
      <c r="D3" s="20"/>
      <c r="E3" s="20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1874</v>
      </c>
      <c r="D6" s="8">
        <f t="shared" ref="D6" si="0">SUM(D7:D17)</f>
        <v>26201</v>
      </c>
      <c r="E6" s="8">
        <f>SUM(E7:E17)</f>
        <v>63008</v>
      </c>
    </row>
    <row r="7" spans="2:5" x14ac:dyDescent="0.25">
      <c r="B7" s="1" t="s">
        <v>1</v>
      </c>
      <c r="C7" s="1">
        <v>408</v>
      </c>
      <c r="D7" s="10">
        <v>7721</v>
      </c>
      <c r="E7" s="10">
        <v>17335</v>
      </c>
    </row>
    <row r="8" spans="2:5" x14ac:dyDescent="0.25">
      <c r="B8" s="1" t="s">
        <v>2</v>
      </c>
      <c r="C8" s="1">
        <v>261</v>
      </c>
      <c r="D8" s="10">
        <v>5193</v>
      </c>
      <c r="E8" s="10">
        <v>12039</v>
      </c>
    </row>
    <row r="9" spans="2:5" x14ac:dyDescent="0.25">
      <c r="B9" s="1" t="s">
        <v>3</v>
      </c>
      <c r="C9" s="1">
        <v>107</v>
      </c>
      <c r="D9" s="10">
        <v>1734</v>
      </c>
      <c r="E9" s="10">
        <v>4564</v>
      </c>
    </row>
    <row r="10" spans="2:5" x14ac:dyDescent="0.25">
      <c r="B10" s="1" t="s">
        <v>4</v>
      </c>
      <c r="C10" s="1">
        <v>154</v>
      </c>
      <c r="D10" s="10">
        <v>2073</v>
      </c>
      <c r="E10" s="10">
        <v>4886</v>
      </c>
    </row>
    <row r="11" spans="2:5" x14ac:dyDescent="0.25">
      <c r="B11" s="1" t="s">
        <v>5</v>
      </c>
      <c r="C11" s="1">
        <v>165</v>
      </c>
      <c r="D11" s="10">
        <v>1400</v>
      </c>
      <c r="E11" s="10">
        <v>3300</v>
      </c>
    </row>
    <row r="12" spans="2:5" x14ac:dyDescent="0.25">
      <c r="B12" s="1" t="s">
        <v>6</v>
      </c>
      <c r="C12" s="1">
        <v>152</v>
      </c>
      <c r="D12" s="10">
        <v>1902</v>
      </c>
      <c r="E12" s="10">
        <v>4990</v>
      </c>
    </row>
    <row r="13" spans="2:5" x14ac:dyDescent="0.25">
      <c r="B13" s="1" t="s">
        <v>10</v>
      </c>
      <c r="C13" s="1">
        <v>66</v>
      </c>
      <c r="D13" s="1">
        <v>483</v>
      </c>
      <c r="E13" s="10">
        <v>1423</v>
      </c>
    </row>
    <row r="14" spans="2:5" x14ac:dyDescent="0.25">
      <c r="B14" s="1" t="s">
        <v>11</v>
      </c>
      <c r="C14" s="2">
        <v>177</v>
      </c>
      <c r="D14" s="9">
        <v>3155</v>
      </c>
      <c r="E14" s="9">
        <v>8264</v>
      </c>
    </row>
    <row r="15" spans="2:5" x14ac:dyDescent="0.25">
      <c r="B15" s="1" t="s">
        <v>7</v>
      </c>
      <c r="C15" s="2">
        <v>15</v>
      </c>
      <c r="D15" s="2">
        <v>232</v>
      </c>
      <c r="E15" s="2">
        <v>548</v>
      </c>
    </row>
    <row r="16" spans="2:5" x14ac:dyDescent="0.25">
      <c r="B16" s="1" t="s">
        <v>8</v>
      </c>
      <c r="C16" s="2">
        <v>22</v>
      </c>
      <c r="D16" s="2">
        <v>163</v>
      </c>
      <c r="E16" s="2">
        <v>485</v>
      </c>
    </row>
    <row r="17" spans="2:5" x14ac:dyDescent="0.25">
      <c r="B17" s="1" t="s">
        <v>9</v>
      </c>
      <c r="C17" s="1">
        <v>347</v>
      </c>
      <c r="D17" s="10">
        <v>2145</v>
      </c>
      <c r="E17" s="10">
        <v>5174</v>
      </c>
    </row>
    <row r="20" spans="2:5" x14ac:dyDescent="0.25">
      <c r="B20" s="21" t="s">
        <v>17</v>
      </c>
      <c r="C20" s="21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22" t="s">
        <v>18</v>
      </c>
      <c r="C3" s="22"/>
      <c r="D3" s="22"/>
      <c r="E3" s="22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680</v>
      </c>
      <c r="D6" s="10">
        <v>17992</v>
      </c>
      <c r="E6" s="10">
        <v>40287</v>
      </c>
    </row>
    <row r="7" spans="2:5" x14ac:dyDescent="0.25">
      <c r="B7" s="1" t="s">
        <v>23</v>
      </c>
      <c r="C7" s="1">
        <v>666</v>
      </c>
      <c r="D7" s="10">
        <v>4101</v>
      </c>
      <c r="E7" s="10">
        <v>10917</v>
      </c>
    </row>
    <row r="8" spans="2:5" x14ac:dyDescent="0.25">
      <c r="B8" s="1" t="s">
        <v>22</v>
      </c>
      <c r="C8" s="1">
        <v>398</v>
      </c>
      <c r="D8" s="10">
        <v>2902</v>
      </c>
      <c r="E8" s="10">
        <v>7758</v>
      </c>
    </row>
    <row r="9" spans="2:5" x14ac:dyDescent="0.25">
      <c r="B9" s="1" t="s">
        <v>21</v>
      </c>
      <c r="C9" s="1">
        <v>130</v>
      </c>
      <c r="D9" s="10">
        <v>1206</v>
      </c>
      <c r="E9" s="10">
        <v>4046</v>
      </c>
    </row>
    <row r="12" spans="2:5" x14ac:dyDescent="0.25">
      <c r="B12" s="21" t="s">
        <v>17</v>
      </c>
      <c r="C12" s="21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B2" sqref="B2:E2"/>
    </sheetView>
  </sheetViews>
  <sheetFormatPr defaultRowHeight="15" x14ac:dyDescent="0.25"/>
  <cols>
    <col min="2" max="2" width="31.28515625" customWidth="1"/>
    <col min="3" max="3" width="16.140625" customWidth="1"/>
    <col min="4" max="4" width="15.7109375" customWidth="1"/>
    <col min="5" max="5" width="17.140625" customWidth="1"/>
    <col min="7" max="7" width="31.140625" customWidth="1"/>
    <col min="8" max="8" width="15.140625" customWidth="1"/>
    <col min="9" max="9" width="16" customWidth="1"/>
    <col min="10" max="10" width="17.140625" customWidth="1"/>
  </cols>
  <sheetData>
    <row r="2" spans="2:10" ht="28.5" customHeight="1" x14ac:dyDescent="0.25">
      <c r="B2" s="23" t="s">
        <v>25</v>
      </c>
      <c r="C2" s="24"/>
      <c r="D2" s="24"/>
      <c r="E2" s="25"/>
      <c r="G2" s="23" t="s">
        <v>24</v>
      </c>
      <c r="H2" s="24"/>
      <c r="I2" s="24"/>
      <c r="J2" s="25"/>
    </row>
    <row r="4" spans="2:10" ht="54.75" customHeight="1" x14ac:dyDescent="0.25">
      <c r="B4" s="3" t="s">
        <v>12</v>
      </c>
      <c r="C4" s="3" t="s">
        <v>13</v>
      </c>
      <c r="D4" s="3" t="s">
        <v>14</v>
      </c>
      <c r="E4" s="3" t="s">
        <v>15</v>
      </c>
      <c r="G4" s="3" t="s">
        <v>12</v>
      </c>
      <c r="H4" s="3" t="s">
        <v>13</v>
      </c>
      <c r="I4" s="3" t="s">
        <v>14</v>
      </c>
      <c r="J4" s="3" t="s">
        <v>15</v>
      </c>
    </row>
    <row r="5" spans="2:10" ht="21.75" customHeight="1" x14ac:dyDescent="0.25">
      <c r="B5" s="5" t="s">
        <v>0</v>
      </c>
      <c r="C5" s="8">
        <f>SUM(C6:C15)</f>
        <v>168</v>
      </c>
      <c r="D5" s="8">
        <f>SUM(D6:D15)</f>
        <v>10212</v>
      </c>
      <c r="E5" s="8">
        <f>SUM(E6:E15)</f>
        <v>18098</v>
      </c>
      <c r="G5" s="5" t="s">
        <v>0</v>
      </c>
      <c r="H5" s="5">
        <f>SUM(H6:H15)</f>
        <v>44</v>
      </c>
      <c r="I5" s="8">
        <f>SUM(I6:I15)</f>
        <v>1633</v>
      </c>
      <c r="J5" s="8">
        <f>SUM(J6:J15)</f>
        <v>3475</v>
      </c>
    </row>
    <row r="6" spans="2:10" x14ac:dyDescent="0.25">
      <c r="B6" s="2" t="s">
        <v>1</v>
      </c>
      <c r="C6" s="2">
        <v>39</v>
      </c>
      <c r="D6" s="9">
        <v>3424</v>
      </c>
      <c r="E6" s="9">
        <v>6600</v>
      </c>
      <c r="G6" s="2" t="s">
        <v>1</v>
      </c>
      <c r="H6" s="1">
        <v>8</v>
      </c>
      <c r="I6" s="1">
        <v>540</v>
      </c>
      <c r="J6" s="1">
        <v>1072</v>
      </c>
    </row>
    <row r="7" spans="2:10" x14ac:dyDescent="0.25">
      <c r="B7" s="1" t="s">
        <v>3</v>
      </c>
      <c r="C7" s="1">
        <v>30</v>
      </c>
      <c r="D7" s="2">
        <v>896</v>
      </c>
      <c r="E7" s="9">
        <v>1873</v>
      </c>
      <c r="G7" s="1" t="s">
        <v>9</v>
      </c>
      <c r="H7" s="1">
        <v>4</v>
      </c>
      <c r="I7" s="1">
        <v>128</v>
      </c>
      <c r="J7" s="1">
        <v>325</v>
      </c>
    </row>
    <row r="8" spans="2:10" x14ac:dyDescent="0.25">
      <c r="B8" s="1" t="s">
        <v>2</v>
      </c>
      <c r="C8" s="1">
        <v>36</v>
      </c>
      <c r="D8" s="9">
        <v>3708</v>
      </c>
      <c r="E8" s="9">
        <v>4923</v>
      </c>
      <c r="G8" s="1" t="s">
        <v>11</v>
      </c>
      <c r="H8" s="1">
        <v>8</v>
      </c>
      <c r="I8" s="1">
        <v>232</v>
      </c>
      <c r="J8" s="1">
        <v>481</v>
      </c>
    </row>
    <row r="9" spans="2:10" x14ac:dyDescent="0.25">
      <c r="B9" s="1" t="s">
        <v>6</v>
      </c>
      <c r="C9" s="1">
        <v>14</v>
      </c>
      <c r="D9" s="2">
        <v>559</v>
      </c>
      <c r="E9" s="9">
        <v>1307</v>
      </c>
      <c r="G9" s="1" t="s">
        <v>3</v>
      </c>
      <c r="H9" s="1">
        <v>8</v>
      </c>
      <c r="I9" s="1">
        <v>172</v>
      </c>
      <c r="J9" s="1">
        <v>414</v>
      </c>
    </row>
    <row r="10" spans="2:10" x14ac:dyDescent="0.25">
      <c r="B10" s="1" t="s">
        <v>11</v>
      </c>
      <c r="C10" s="1">
        <v>17</v>
      </c>
      <c r="D10" s="2">
        <v>703</v>
      </c>
      <c r="E10" s="2">
        <v>1522</v>
      </c>
      <c r="G10" s="1" t="s">
        <v>2</v>
      </c>
      <c r="H10" s="1">
        <v>6</v>
      </c>
      <c r="I10" s="1">
        <v>312</v>
      </c>
      <c r="J10" s="1">
        <v>655</v>
      </c>
    </row>
    <row r="11" spans="2:10" x14ac:dyDescent="0.25">
      <c r="B11" s="1" t="s">
        <v>5</v>
      </c>
      <c r="C11" s="1">
        <v>9</v>
      </c>
      <c r="D11" s="2">
        <v>444</v>
      </c>
      <c r="E11" s="2">
        <v>888</v>
      </c>
      <c r="G11" s="1" t="s">
        <v>4</v>
      </c>
      <c r="H11" s="1">
        <v>3</v>
      </c>
      <c r="I11" s="1">
        <v>31</v>
      </c>
      <c r="J11" s="1">
        <v>75</v>
      </c>
    </row>
    <row r="12" spans="2:10" x14ac:dyDescent="0.25">
      <c r="B12" s="1" t="s">
        <v>9</v>
      </c>
      <c r="C12" s="1">
        <v>14</v>
      </c>
      <c r="D12" s="2">
        <v>282</v>
      </c>
      <c r="E12" s="2">
        <v>581</v>
      </c>
      <c r="G12" s="1" t="s">
        <v>5</v>
      </c>
      <c r="H12" s="1">
        <v>2</v>
      </c>
      <c r="I12" s="1">
        <v>67</v>
      </c>
      <c r="J12" s="1">
        <v>164</v>
      </c>
    </row>
    <row r="13" spans="2:10" x14ac:dyDescent="0.25">
      <c r="B13" s="1" t="s">
        <v>4</v>
      </c>
      <c r="C13" s="1">
        <v>2</v>
      </c>
      <c r="D13" s="2">
        <v>92</v>
      </c>
      <c r="E13" s="2">
        <v>190</v>
      </c>
      <c r="G13" s="1" t="s">
        <v>6</v>
      </c>
      <c r="H13" s="7">
        <v>2</v>
      </c>
      <c r="I13" s="6">
        <v>112</v>
      </c>
      <c r="J13" s="6">
        <v>206</v>
      </c>
    </row>
    <row r="14" spans="2:10" x14ac:dyDescent="0.25">
      <c r="B14" s="1" t="s">
        <v>7</v>
      </c>
      <c r="C14" s="1">
        <v>1</v>
      </c>
      <c r="D14" s="2">
        <v>18</v>
      </c>
      <c r="E14" s="2">
        <v>36</v>
      </c>
      <c r="G14" s="1" t="s">
        <v>8</v>
      </c>
      <c r="H14" s="6">
        <v>2</v>
      </c>
      <c r="I14" s="6">
        <v>33</v>
      </c>
      <c r="J14" s="6">
        <v>59</v>
      </c>
    </row>
    <row r="15" spans="2:10" x14ac:dyDescent="0.25">
      <c r="B15" s="1" t="s">
        <v>8</v>
      </c>
      <c r="C15" s="1">
        <v>6</v>
      </c>
      <c r="D15" s="2">
        <v>86</v>
      </c>
      <c r="E15" s="2">
        <v>178</v>
      </c>
      <c r="G15" s="7" t="s">
        <v>7</v>
      </c>
      <c r="H15" s="7">
        <v>1</v>
      </c>
      <c r="I15" s="1">
        <v>6</v>
      </c>
      <c r="J15" s="1">
        <v>24</v>
      </c>
    </row>
    <row r="18" spans="2:5" ht="20.25" customHeight="1" x14ac:dyDescent="0.25">
      <c r="B18" s="23" t="s">
        <v>115</v>
      </c>
      <c r="C18" s="24"/>
      <c r="D18" s="24"/>
      <c r="E18" s="25"/>
    </row>
    <row r="20" spans="2:5" ht="36" customHeight="1" x14ac:dyDescent="0.25">
      <c r="B20" s="3" t="s">
        <v>12</v>
      </c>
      <c r="C20" s="3" t="s">
        <v>13</v>
      </c>
      <c r="D20" s="3" t="s">
        <v>14</v>
      </c>
      <c r="E20" s="3" t="s">
        <v>15</v>
      </c>
    </row>
    <row r="21" spans="2:5" x14ac:dyDescent="0.25">
      <c r="B21" s="5" t="s">
        <v>0</v>
      </c>
      <c r="C21" s="5">
        <f>SUM(C22:C26)</f>
        <v>23</v>
      </c>
      <c r="D21" s="5">
        <f t="shared" ref="D21:E21" si="0">SUM(D22:D26)</f>
        <v>889</v>
      </c>
      <c r="E21" s="5">
        <f t="shared" si="0"/>
        <v>1899</v>
      </c>
    </row>
    <row r="22" spans="2:5" x14ac:dyDescent="0.25">
      <c r="B22" s="2" t="s">
        <v>1</v>
      </c>
      <c r="C22" s="1">
        <v>6</v>
      </c>
      <c r="D22" s="1">
        <v>291</v>
      </c>
      <c r="E22" s="1">
        <v>603</v>
      </c>
    </row>
    <row r="23" spans="2:5" x14ac:dyDescent="0.25">
      <c r="B23" s="1" t="s">
        <v>4</v>
      </c>
      <c r="C23" s="1">
        <v>2</v>
      </c>
      <c r="D23" s="1">
        <v>85</v>
      </c>
      <c r="E23" s="1">
        <v>190</v>
      </c>
    </row>
    <row r="24" spans="2:5" x14ac:dyDescent="0.25">
      <c r="B24" s="1" t="s">
        <v>6</v>
      </c>
      <c r="C24" s="7">
        <v>2</v>
      </c>
      <c r="D24" s="6">
        <v>74</v>
      </c>
      <c r="E24" s="6">
        <v>175</v>
      </c>
    </row>
    <row r="25" spans="2:5" x14ac:dyDescent="0.25">
      <c r="B25" s="1" t="s">
        <v>2</v>
      </c>
      <c r="C25" s="7">
        <v>7</v>
      </c>
      <c r="D25" s="7">
        <v>331</v>
      </c>
      <c r="E25" s="7">
        <v>632</v>
      </c>
    </row>
    <row r="26" spans="2:5" x14ac:dyDescent="0.25">
      <c r="B26" s="7" t="s">
        <v>3</v>
      </c>
      <c r="C26" s="7">
        <v>6</v>
      </c>
      <c r="D26" s="7">
        <v>108</v>
      </c>
      <c r="E26" s="7">
        <v>299</v>
      </c>
    </row>
    <row r="29" spans="2:5" x14ac:dyDescent="0.25">
      <c r="B29" s="21" t="s">
        <v>17</v>
      </c>
      <c r="C29" s="21"/>
    </row>
  </sheetData>
  <sortState ref="B6:E16">
    <sortCondition descending="1" ref="C7"/>
  </sortState>
  <mergeCells count="4">
    <mergeCell ref="B2:E2"/>
    <mergeCell ref="G2:J2"/>
    <mergeCell ref="B18:E18"/>
    <mergeCell ref="B29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8"/>
  <sheetViews>
    <sheetView workbookViewId="0">
      <selection activeCell="B2" sqref="B2:G2"/>
    </sheetView>
  </sheetViews>
  <sheetFormatPr defaultRowHeight="15" x14ac:dyDescent="0.25"/>
  <cols>
    <col min="2" max="2" width="46.8554687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 x14ac:dyDescent="0.25">
      <c r="B2" s="23" t="s">
        <v>25</v>
      </c>
      <c r="C2" s="24"/>
      <c r="D2" s="24"/>
      <c r="E2" s="24"/>
      <c r="F2" s="24"/>
      <c r="G2" s="25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51</v>
      </c>
      <c r="C4" s="4" t="s">
        <v>12</v>
      </c>
      <c r="D4" s="4" t="s">
        <v>52</v>
      </c>
      <c r="E4" s="4" t="s">
        <v>53</v>
      </c>
      <c r="F4" s="4" t="s">
        <v>54</v>
      </c>
      <c r="G4" s="4" t="s">
        <v>55</v>
      </c>
    </row>
    <row r="5" spans="2:7" x14ac:dyDescent="0.25">
      <c r="B5" s="2" t="s">
        <v>26</v>
      </c>
      <c r="C5" s="2" t="s">
        <v>1</v>
      </c>
      <c r="D5" s="9" t="s">
        <v>1</v>
      </c>
      <c r="E5" s="12">
        <v>2017</v>
      </c>
      <c r="F5" s="2">
        <v>205</v>
      </c>
      <c r="G5" s="2">
        <v>400</v>
      </c>
    </row>
    <row r="6" spans="2:7" x14ac:dyDescent="0.25">
      <c r="B6" s="1" t="s">
        <v>107</v>
      </c>
      <c r="C6" s="1" t="s">
        <v>2</v>
      </c>
      <c r="D6" s="2" t="s">
        <v>57</v>
      </c>
      <c r="E6" s="12">
        <v>2017</v>
      </c>
      <c r="F6" s="1">
        <v>173</v>
      </c>
      <c r="G6" s="1">
        <v>346</v>
      </c>
    </row>
    <row r="7" spans="2:7" x14ac:dyDescent="0.25">
      <c r="B7" s="1" t="s">
        <v>27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 x14ac:dyDescent="0.25">
      <c r="B8" s="1" t="s">
        <v>28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 x14ac:dyDescent="0.25">
      <c r="B9" s="1" t="s">
        <v>29</v>
      </c>
      <c r="C9" s="2" t="s">
        <v>1</v>
      </c>
      <c r="D9" s="9" t="s">
        <v>1</v>
      </c>
      <c r="E9" s="12">
        <v>2017</v>
      </c>
      <c r="F9" s="1">
        <v>143</v>
      </c>
      <c r="G9" s="1">
        <v>300</v>
      </c>
    </row>
    <row r="10" spans="2:7" x14ac:dyDescent="0.25">
      <c r="B10" s="1" t="s">
        <v>30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 x14ac:dyDescent="0.25">
      <c r="B11" s="1" t="s">
        <v>31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 x14ac:dyDescent="0.25">
      <c r="B12" s="1" t="s">
        <v>32</v>
      </c>
      <c r="C12" s="1" t="s">
        <v>5</v>
      </c>
      <c r="D12" s="2" t="s">
        <v>58</v>
      </c>
      <c r="E12" s="12">
        <v>2018</v>
      </c>
      <c r="F12" s="1">
        <v>111</v>
      </c>
      <c r="G12" s="1">
        <v>200</v>
      </c>
    </row>
    <row r="13" spans="2:7" x14ac:dyDescent="0.25">
      <c r="B13" s="1" t="s">
        <v>33</v>
      </c>
      <c r="C13" s="1" t="s">
        <v>2</v>
      </c>
      <c r="D13" s="2" t="s">
        <v>57</v>
      </c>
      <c r="E13" s="12">
        <v>2017</v>
      </c>
      <c r="F13" s="1">
        <v>168</v>
      </c>
      <c r="G13" s="1">
        <v>336</v>
      </c>
    </row>
    <row r="14" spans="2:7" x14ac:dyDescent="0.25">
      <c r="B14" s="1" t="s">
        <v>34</v>
      </c>
      <c r="C14" s="2" t="s">
        <v>1</v>
      </c>
      <c r="D14" s="9" t="s">
        <v>1</v>
      </c>
      <c r="E14" s="12">
        <v>2017</v>
      </c>
      <c r="F14" s="1">
        <v>234</v>
      </c>
      <c r="G14" s="1">
        <v>400</v>
      </c>
    </row>
    <row r="15" spans="2:7" x14ac:dyDescent="0.25">
      <c r="B15" s="1" t="s">
        <v>35</v>
      </c>
      <c r="C15" s="1" t="s">
        <v>56</v>
      </c>
      <c r="D15" s="9" t="s">
        <v>60</v>
      </c>
      <c r="E15" s="12">
        <v>2017</v>
      </c>
      <c r="F15" s="1">
        <v>105</v>
      </c>
      <c r="G15" s="1">
        <v>240</v>
      </c>
    </row>
    <row r="16" spans="2:7" x14ac:dyDescent="0.25">
      <c r="B16" s="1" t="s">
        <v>36</v>
      </c>
      <c r="C16" s="1" t="s">
        <v>2</v>
      </c>
      <c r="D16" s="2" t="s">
        <v>57</v>
      </c>
      <c r="E16" s="12">
        <v>2018</v>
      </c>
      <c r="F16" s="1">
        <v>150</v>
      </c>
      <c r="G16" s="1">
        <v>300</v>
      </c>
    </row>
    <row r="17" spans="2:7" x14ac:dyDescent="0.25">
      <c r="B17" s="1" t="s">
        <v>37</v>
      </c>
      <c r="C17" s="2" t="s">
        <v>1</v>
      </c>
      <c r="D17" s="9" t="s">
        <v>1</v>
      </c>
      <c r="E17" s="12">
        <v>2017</v>
      </c>
      <c r="F17" s="1">
        <v>189</v>
      </c>
      <c r="G17" s="1">
        <v>350</v>
      </c>
    </row>
    <row r="18" spans="2:7" x14ac:dyDescent="0.25">
      <c r="B18" s="1" t="s">
        <v>38</v>
      </c>
      <c r="C18" s="2" t="s">
        <v>1</v>
      </c>
      <c r="D18" s="9" t="s">
        <v>1</v>
      </c>
      <c r="E18" s="12">
        <v>2017</v>
      </c>
      <c r="F18" s="1">
        <v>152</v>
      </c>
      <c r="G18" s="1">
        <v>250</v>
      </c>
    </row>
    <row r="19" spans="2:7" x14ac:dyDescent="0.25">
      <c r="B19" s="1" t="s">
        <v>38</v>
      </c>
      <c r="C19" s="2" t="s">
        <v>1</v>
      </c>
      <c r="D19" s="9" t="s">
        <v>1</v>
      </c>
      <c r="E19" s="12">
        <v>2017</v>
      </c>
      <c r="F19" s="1">
        <v>125</v>
      </c>
      <c r="G19" s="1">
        <v>190</v>
      </c>
    </row>
    <row r="20" spans="2:7" x14ac:dyDescent="0.25">
      <c r="B20" s="1" t="s">
        <v>39</v>
      </c>
      <c r="C20" s="2" t="s">
        <v>1</v>
      </c>
      <c r="D20" s="9" t="s">
        <v>1</v>
      </c>
      <c r="E20" s="12">
        <v>2017</v>
      </c>
      <c r="F20" s="1">
        <v>80</v>
      </c>
      <c r="G20" s="1">
        <v>160</v>
      </c>
    </row>
    <row r="21" spans="2:7" x14ac:dyDescent="0.25">
      <c r="B21" s="1" t="s">
        <v>40</v>
      </c>
      <c r="C21" s="2" t="s">
        <v>1</v>
      </c>
      <c r="D21" s="9" t="s">
        <v>1</v>
      </c>
      <c r="E21" s="12">
        <v>2018</v>
      </c>
      <c r="F21" s="1">
        <v>220</v>
      </c>
      <c r="G21" s="1">
        <v>440</v>
      </c>
    </row>
    <row r="22" spans="2:7" x14ac:dyDescent="0.25">
      <c r="B22" s="1" t="s">
        <v>41</v>
      </c>
      <c r="C22" s="2" t="s">
        <v>1</v>
      </c>
      <c r="D22" s="9" t="s">
        <v>1</v>
      </c>
      <c r="E22" s="12">
        <v>2018</v>
      </c>
      <c r="F22" s="1">
        <v>187</v>
      </c>
      <c r="G22" s="1">
        <v>400</v>
      </c>
    </row>
    <row r="23" spans="2:7" x14ac:dyDescent="0.25">
      <c r="B23" s="1" t="s">
        <v>112</v>
      </c>
      <c r="C23" s="1" t="s">
        <v>1</v>
      </c>
      <c r="D23" s="1" t="s">
        <v>1</v>
      </c>
      <c r="E23" s="1">
        <v>2018</v>
      </c>
      <c r="F23" s="1">
        <v>100</v>
      </c>
      <c r="G23" s="1">
        <v>200</v>
      </c>
    </row>
    <row r="24" spans="2:7" x14ac:dyDescent="0.25">
      <c r="B24" s="2" t="s">
        <v>42</v>
      </c>
      <c r="C24" s="1" t="s">
        <v>2</v>
      </c>
      <c r="D24" s="2" t="s">
        <v>57</v>
      </c>
      <c r="E24" s="12">
        <v>2017</v>
      </c>
      <c r="F24" s="2">
        <v>54</v>
      </c>
      <c r="G24" s="2">
        <v>160</v>
      </c>
    </row>
    <row r="25" spans="2:7" x14ac:dyDescent="0.25">
      <c r="B25" s="1" t="s">
        <v>43</v>
      </c>
      <c r="C25" s="1" t="s">
        <v>2</v>
      </c>
      <c r="D25" s="2" t="s">
        <v>57</v>
      </c>
      <c r="E25" s="12">
        <v>2017</v>
      </c>
      <c r="F25" s="1">
        <v>180</v>
      </c>
      <c r="G25" s="1">
        <v>320</v>
      </c>
    </row>
    <row r="26" spans="2:7" x14ac:dyDescent="0.25">
      <c r="B26" s="1" t="s">
        <v>44</v>
      </c>
      <c r="C26" s="1" t="s">
        <v>2</v>
      </c>
      <c r="D26" s="2" t="s">
        <v>57</v>
      </c>
      <c r="E26" s="12">
        <v>2017</v>
      </c>
      <c r="F26" s="1">
        <v>110</v>
      </c>
      <c r="G26" s="1">
        <v>230</v>
      </c>
    </row>
    <row r="27" spans="2:7" x14ac:dyDescent="0.25">
      <c r="B27" s="1" t="s">
        <v>45</v>
      </c>
      <c r="C27" s="1" t="s">
        <v>3</v>
      </c>
      <c r="D27" s="2" t="s">
        <v>61</v>
      </c>
      <c r="E27" s="12">
        <v>2017</v>
      </c>
      <c r="F27" s="1">
        <v>220</v>
      </c>
      <c r="G27" s="1">
        <v>440</v>
      </c>
    </row>
    <row r="28" spans="2:7" x14ac:dyDescent="0.25">
      <c r="B28" s="1" t="s">
        <v>46</v>
      </c>
      <c r="C28" s="1" t="s">
        <v>11</v>
      </c>
      <c r="D28" s="2" t="s">
        <v>62</v>
      </c>
      <c r="E28" s="12">
        <v>2017</v>
      </c>
      <c r="F28" s="1">
        <v>30</v>
      </c>
      <c r="G28" s="1">
        <v>120</v>
      </c>
    </row>
    <row r="29" spans="2:7" x14ac:dyDescent="0.25">
      <c r="B29" s="1" t="s">
        <v>46</v>
      </c>
      <c r="C29" s="1" t="s">
        <v>56</v>
      </c>
      <c r="D29" s="2" t="s">
        <v>60</v>
      </c>
      <c r="E29" s="12">
        <v>2017</v>
      </c>
      <c r="F29" s="1">
        <v>60</v>
      </c>
      <c r="G29" s="1">
        <v>240</v>
      </c>
    </row>
    <row r="30" spans="2:7" x14ac:dyDescent="0.25">
      <c r="B30" s="6" t="s">
        <v>113</v>
      </c>
      <c r="C30" s="1" t="s">
        <v>2</v>
      </c>
      <c r="D30" s="2" t="s">
        <v>57</v>
      </c>
      <c r="E30" s="12">
        <v>2017</v>
      </c>
      <c r="F30" s="1">
        <v>146</v>
      </c>
      <c r="G30" s="1">
        <v>330</v>
      </c>
    </row>
    <row r="31" spans="2:7" x14ac:dyDescent="0.25">
      <c r="B31" s="1" t="s">
        <v>103</v>
      </c>
      <c r="C31" s="1" t="s">
        <v>2</v>
      </c>
      <c r="D31" s="2" t="s">
        <v>57</v>
      </c>
      <c r="E31" s="12">
        <v>2017</v>
      </c>
      <c r="F31" s="1">
        <v>365</v>
      </c>
      <c r="G31" s="1"/>
    </row>
    <row r="32" spans="2:7" x14ac:dyDescent="0.25">
      <c r="B32" s="1" t="s">
        <v>104</v>
      </c>
      <c r="C32" s="1" t="s">
        <v>2</v>
      </c>
      <c r="D32" s="2" t="s">
        <v>57</v>
      </c>
      <c r="E32" s="12">
        <v>2019</v>
      </c>
      <c r="F32" s="1">
        <v>220</v>
      </c>
      <c r="G32" s="1"/>
    </row>
    <row r="33" spans="2:7" x14ac:dyDescent="0.25">
      <c r="B33" s="2" t="s">
        <v>108</v>
      </c>
      <c r="C33" s="1" t="s">
        <v>2</v>
      </c>
      <c r="D33" s="2" t="s">
        <v>57</v>
      </c>
      <c r="E33" s="12">
        <v>2018</v>
      </c>
      <c r="F33" s="2">
        <v>310</v>
      </c>
      <c r="G33" s="2"/>
    </row>
    <row r="34" spans="2:7" x14ac:dyDescent="0.25">
      <c r="B34" s="1" t="s">
        <v>109</v>
      </c>
      <c r="C34" s="1" t="s">
        <v>2</v>
      </c>
      <c r="D34" s="1" t="s">
        <v>110</v>
      </c>
      <c r="E34" s="1">
        <v>2019</v>
      </c>
      <c r="F34" s="1">
        <v>280</v>
      </c>
      <c r="G34" s="1"/>
    </row>
    <row r="35" spans="2:7" x14ac:dyDescent="0.25">
      <c r="B35" s="1" t="s">
        <v>47</v>
      </c>
      <c r="C35" s="1" t="s">
        <v>2</v>
      </c>
      <c r="D35" s="2" t="s">
        <v>57</v>
      </c>
      <c r="E35" s="12">
        <v>2017</v>
      </c>
      <c r="F35" s="1">
        <v>180</v>
      </c>
      <c r="G35" s="1">
        <v>360</v>
      </c>
    </row>
    <row r="36" spans="2:7" x14ac:dyDescent="0.25">
      <c r="B36" s="1" t="s">
        <v>69</v>
      </c>
      <c r="C36" s="1" t="s">
        <v>2</v>
      </c>
      <c r="D36" s="2" t="s">
        <v>57</v>
      </c>
      <c r="E36" s="12">
        <v>2017</v>
      </c>
      <c r="F36" s="1">
        <v>78</v>
      </c>
      <c r="G36" s="1">
        <v>185</v>
      </c>
    </row>
    <row r="37" spans="2:7" x14ac:dyDescent="0.25">
      <c r="B37" s="2" t="s">
        <v>111</v>
      </c>
      <c r="C37" s="1" t="s">
        <v>2</v>
      </c>
      <c r="D37" s="2" t="s">
        <v>57</v>
      </c>
      <c r="E37" s="12">
        <v>2017</v>
      </c>
      <c r="F37" s="2">
        <v>50</v>
      </c>
      <c r="G37" s="2">
        <v>159</v>
      </c>
    </row>
    <row r="38" spans="2:7" x14ac:dyDescent="0.25">
      <c r="B38" s="1" t="s">
        <v>102</v>
      </c>
      <c r="C38" s="1" t="s">
        <v>2</v>
      </c>
      <c r="D38" s="2" t="s">
        <v>57</v>
      </c>
      <c r="E38" s="12">
        <v>2017</v>
      </c>
      <c r="F38" s="1">
        <v>234</v>
      </c>
      <c r="G38" s="1">
        <v>350</v>
      </c>
    </row>
    <row r="39" spans="2:7" x14ac:dyDescent="0.25">
      <c r="B39" s="1" t="s">
        <v>49</v>
      </c>
      <c r="C39" s="1" t="s">
        <v>2</v>
      </c>
      <c r="D39" s="2" t="s">
        <v>57</v>
      </c>
      <c r="E39" s="17">
        <v>2018</v>
      </c>
      <c r="F39" s="1">
        <v>350</v>
      </c>
      <c r="G39" s="1"/>
    </row>
    <row r="40" spans="2:7" x14ac:dyDescent="0.25">
      <c r="B40" s="1" t="s">
        <v>39</v>
      </c>
      <c r="C40" s="1" t="s">
        <v>5</v>
      </c>
      <c r="D40" s="2" t="s">
        <v>65</v>
      </c>
      <c r="E40" s="12">
        <v>2018</v>
      </c>
      <c r="F40" s="1">
        <v>101</v>
      </c>
      <c r="G40" s="1">
        <v>200</v>
      </c>
    </row>
    <row r="41" spans="2:7" x14ac:dyDescent="0.25">
      <c r="B41" s="1" t="s">
        <v>114</v>
      </c>
      <c r="C41" s="1" t="s">
        <v>5</v>
      </c>
      <c r="D41" s="2" t="s">
        <v>64</v>
      </c>
      <c r="E41" s="12">
        <v>2017</v>
      </c>
      <c r="F41" s="1">
        <v>92</v>
      </c>
      <c r="G41" s="1">
        <v>184</v>
      </c>
    </row>
    <row r="44" spans="2:7" x14ac:dyDescent="0.25">
      <c r="B44" s="26" t="s">
        <v>120</v>
      </c>
      <c r="C44" s="18" t="s">
        <v>116</v>
      </c>
      <c r="D44" s="4" t="s">
        <v>54</v>
      </c>
      <c r="E44" s="4" t="s">
        <v>55</v>
      </c>
    </row>
    <row r="45" spans="2:7" x14ac:dyDescent="0.25">
      <c r="B45" s="27"/>
      <c r="C45" s="7">
        <v>132</v>
      </c>
      <c r="D45" s="19">
        <v>4145</v>
      </c>
      <c r="E45" s="19">
        <v>8978</v>
      </c>
    </row>
    <row r="48" spans="2:7" x14ac:dyDescent="0.25">
      <c r="B48" s="21" t="s">
        <v>17</v>
      </c>
      <c r="C48" s="21"/>
    </row>
  </sheetData>
  <mergeCells count="3">
    <mergeCell ref="B2:G2"/>
    <mergeCell ref="B44:B45"/>
    <mergeCell ref="B48:C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workbookViewId="0">
      <selection activeCell="B2" sqref="B2:F2"/>
    </sheetView>
  </sheetViews>
  <sheetFormatPr defaultRowHeight="15" x14ac:dyDescent="0.25"/>
  <cols>
    <col min="2" max="2" width="38.42578125" bestFit="1" customWidth="1"/>
    <col min="3" max="3" width="27.5703125" bestFit="1" customWidth="1"/>
    <col min="4" max="4" width="21.7109375" customWidth="1"/>
    <col min="5" max="5" width="22.140625" customWidth="1"/>
    <col min="6" max="6" width="18.42578125" customWidth="1"/>
  </cols>
  <sheetData>
    <row r="2" spans="2:6" ht="26.25" customHeight="1" x14ac:dyDescent="0.25">
      <c r="B2" s="23" t="s">
        <v>101</v>
      </c>
      <c r="C2" s="24"/>
      <c r="D2" s="24"/>
      <c r="E2" s="24"/>
      <c r="F2" s="25"/>
    </row>
    <row r="4" spans="2:6" ht="42" customHeight="1" x14ac:dyDescent="0.25">
      <c r="B4" s="4" t="s">
        <v>51</v>
      </c>
      <c r="C4" s="4" t="s">
        <v>12</v>
      </c>
      <c r="D4" s="4" t="s">
        <v>52</v>
      </c>
      <c r="E4" s="4" t="s">
        <v>54</v>
      </c>
      <c r="F4" s="4" t="s">
        <v>55</v>
      </c>
    </row>
    <row r="5" spans="2:6" x14ac:dyDescent="0.25">
      <c r="B5" s="2" t="s">
        <v>72</v>
      </c>
      <c r="C5" s="2" t="s">
        <v>1</v>
      </c>
      <c r="D5" s="2" t="s">
        <v>1</v>
      </c>
      <c r="E5" s="12">
        <v>37</v>
      </c>
      <c r="F5" s="2">
        <v>50</v>
      </c>
    </row>
    <row r="6" spans="2:6" x14ac:dyDescent="0.25">
      <c r="B6" s="1" t="s">
        <v>73</v>
      </c>
      <c r="C6" s="2" t="s">
        <v>1</v>
      </c>
      <c r="D6" s="2" t="s">
        <v>1</v>
      </c>
      <c r="E6" s="12">
        <v>146</v>
      </c>
      <c r="F6" s="1">
        <v>300</v>
      </c>
    </row>
    <row r="7" spans="2:6" x14ac:dyDescent="0.25">
      <c r="B7" s="1" t="s">
        <v>74</v>
      </c>
      <c r="C7" s="1" t="s">
        <v>11</v>
      </c>
      <c r="D7" s="9" t="s">
        <v>66</v>
      </c>
      <c r="E7" s="12">
        <v>101</v>
      </c>
      <c r="F7" s="1">
        <v>200</v>
      </c>
    </row>
    <row r="8" spans="2:6" x14ac:dyDescent="0.25">
      <c r="B8" s="1" t="s">
        <v>99</v>
      </c>
      <c r="C8" s="1" t="s">
        <v>11</v>
      </c>
      <c r="D8" s="2" t="s">
        <v>85</v>
      </c>
      <c r="E8" s="12">
        <v>23</v>
      </c>
      <c r="F8" s="1">
        <v>44</v>
      </c>
    </row>
    <row r="9" spans="2:6" x14ac:dyDescent="0.25">
      <c r="B9" s="1" t="s">
        <v>75</v>
      </c>
      <c r="C9" s="2" t="s">
        <v>1</v>
      </c>
      <c r="D9" s="2" t="s">
        <v>1</v>
      </c>
      <c r="E9" s="12">
        <v>30</v>
      </c>
      <c r="F9" s="1">
        <v>58</v>
      </c>
    </row>
    <row r="10" spans="2:6" x14ac:dyDescent="0.25">
      <c r="B10" s="1" t="s">
        <v>100</v>
      </c>
      <c r="C10" s="1" t="s">
        <v>86</v>
      </c>
      <c r="D10" s="2" t="s">
        <v>84</v>
      </c>
      <c r="E10" s="12">
        <v>22</v>
      </c>
      <c r="F10" s="1">
        <v>46</v>
      </c>
    </row>
    <row r="11" spans="2:6" x14ac:dyDescent="0.25">
      <c r="B11" s="1" t="s">
        <v>78</v>
      </c>
      <c r="C11" s="2" t="s">
        <v>1</v>
      </c>
      <c r="D11" s="2" t="s">
        <v>1</v>
      </c>
      <c r="E11" s="12">
        <v>216</v>
      </c>
      <c r="F11" s="1">
        <v>432</v>
      </c>
    </row>
    <row r="12" spans="2:6" x14ac:dyDescent="0.25">
      <c r="B12" s="1" t="s">
        <v>77</v>
      </c>
      <c r="C12" s="1" t="s">
        <v>2</v>
      </c>
      <c r="D12" s="9" t="s">
        <v>82</v>
      </c>
      <c r="E12" s="12">
        <v>86</v>
      </c>
      <c r="F12" s="1">
        <v>172</v>
      </c>
    </row>
    <row r="13" spans="2:6" x14ac:dyDescent="0.25">
      <c r="B13" s="1" t="s">
        <v>105</v>
      </c>
      <c r="C13" s="2" t="s">
        <v>1</v>
      </c>
      <c r="D13" s="2" t="s">
        <v>1</v>
      </c>
      <c r="E13" s="12">
        <v>46</v>
      </c>
      <c r="F13" s="1">
        <v>90</v>
      </c>
    </row>
    <row r="14" spans="2:6" x14ac:dyDescent="0.25">
      <c r="B14" s="7" t="s">
        <v>106</v>
      </c>
      <c r="C14" s="1" t="s">
        <v>11</v>
      </c>
      <c r="D14" s="9" t="s">
        <v>66</v>
      </c>
      <c r="E14" s="12">
        <v>16</v>
      </c>
      <c r="F14" s="1">
        <v>27</v>
      </c>
    </row>
    <row r="15" spans="2:6" x14ac:dyDescent="0.25">
      <c r="B15" s="1" t="s">
        <v>48</v>
      </c>
      <c r="C15" s="1" t="s">
        <v>2</v>
      </c>
      <c r="D15" s="2" t="s">
        <v>57</v>
      </c>
      <c r="E15" s="1">
        <v>101</v>
      </c>
      <c r="F15" s="1">
        <v>180</v>
      </c>
    </row>
    <row r="16" spans="2:6" x14ac:dyDescent="0.25">
      <c r="B16" s="1" t="s">
        <v>76</v>
      </c>
      <c r="C16" s="1" t="s">
        <v>9</v>
      </c>
      <c r="D16" s="2" t="s">
        <v>83</v>
      </c>
      <c r="E16" s="12">
        <v>56</v>
      </c>
      <c r="F16" s="1">
        <v>200</v>
      </c>
    </row>
    <row r="17" spans="2:6" x14ac:dyDescent="0.25">
      <c r="B17" s="1" t="s">
        <v>98</v>
      </c>
      <c r="C17" s="2" t="s">
        <v>1</v>
      </c>
      <c r="D17" s="2" t="s">
        <v>1</v>
      </c>
      <c r="E17" s="12">
        <v>15</v>
      </c>
      <c r="F17" s="1">
        <v>30</v>
      </c>
    </row>
    <row r="18" spans="2:6" x14ac:dyDescent="0.25">
      <c r="B18" s="1" t="s">
        <v>97</v>
      </c>
      <c r="C18" s="1" t="s">
        <v>4</v>
      </c>
      <c r="D18" s="2" t="s">
        <v>81</v>
      </c>
      <c r="E18" s="12">
        <v>15</v>
      </c>
      <c r="F18" s="1">
        <v>35</v>
      </c>
    </row>
    <row r="19" spans="2:6" x14ac:dyDescent="0.25">
      <c r="B19" s="1" t="s">
        <v>96</v>
      </c>
      <c r="C19" s="1" t="s">
        <v>9</v>
      </c>
      <c r="D19" s="2" t="s">
        <v>68</v>
      </c>
      <c r="E19" s="12">
        <v>45</v>
      </c>
      <c r="F19" s="1">
        <v>66</v>
      </c>
    </row>
    <row r="20" spans="2:6" x14ac:dyDescent="0.25">
      <c r="B20" s="2" t="s">
        <v>95</v>
      </c>
      <c r="C20" s="2" t="s">
        <v>11</v>
      </c>
      <c r="D20" s="9" t="s">
        <v>67</v>
      </c>
      <c r="E20" s="12">
        <v>5</v>
      </c>
      <c r="F20" s="2">
        <v>14</v>
      </c>
    </row>
    <row r="21" spans="2:6" x14ac:dyDescent="0.25">
      <c r="B21" s="1" t="s">
        <v>94</v>
      </c>
      <c r="C21" s="1" t="s">
        <v>11</v>
      </c>
      <c r="D21" s="2" t="s">
        <v>67</v>
      </c>
      <c r="E21" s="12">
        <v>6</v>
      </c>
      <c r="F21" s="1">
        <v>16</v>
      </c>
    </row>
    <row r="22" spans="2:6" x14ac:dyDescent="0.25">
      <c r="B22" s="1" t="s">
        <v>93</v>
      </c>
      <c r="C22" s="1" t="s">
        <v>4</v>
      </c>
      <c r="D22" s="2" t="s">
        <v>59</v>
      </c>
      <c r="E22" s="12">
        <v>9</v>
      </c>
      <c r="F22" s="1">
        <v>20</v>
      </c>
    </row>
    <row r="23" spans="2:6" x14ac:dyDescent="0.25">
      <c r="B23" s="1" t="s">
        <v>92</v>
      </c>
      <c r="C23" s="1" t="s">
        <v>4</v>
      </c>
      <c r="D23" s="2" t="s">
        <v>80</v>
      </c>
      <c r="E23" s="12">
        <v>7</v>
      </c>
      <c r="F23" s="1">
        <v>20</v>
      </c>
    </row>
    <row r="24" spans="2:6" x14ac:dyDescent="0.25">
      <c r="B24" s="1" t="s">
        <v>91</v>
      </c>
      <c r="C24" s="1" t="s">
        <v>3</v>
      </c>
      <c r="D24" s="2" t="s">
        <v>63</v>
      </c>
      <c r="E24" s="12">
        <v>30</v>
      </c>
      <c r="F24" s="1">
        <v>100</v>
      </c>
    </row>
    <row r="25" spans="2:6" x14ac:dyDescent="0.25">
      <c r="B25" s="1" t="s">
        <v>90</v>
      </c>
      <c r="C25" s="1" t="s">
        <v>3</v>
      </c>
      <c r="D25" s="2" t="s">
        <v>63</v>
      </c>
      <c r="E25" s="12">
        <v>40</v>
      </c>
      <c r="F25" s="1">
        <v>90</v>
      </c>
    </row>
    <row r="26" spans="2:6" x14ac:dyDescent="0.25">
      <c r="B26" s="2" t="s">
        <v>89</v>
      </c>
      <c r="C26" s="2" t="s">
        <v>5</v>
      </c>
      <c r="D26" s="9" t="s">
        <v>65</v>
      </c>
      <c r="E26" s="12">
        <v>57</v>
      </c>
      <c r="F26" s="2">
        <v>144</v>
      </c>
    </row>
    <row r="27" spans="2:6" x14ac:dyDescent="0.25">
      <c r="B27" s="7" t="s">
        <v>50</v>
      </c>
      <c r="C27" s="2" t="s">
        <v>1</v>
      </c>
      <c r="D27" s="2" t="s">
        <v>1</v>
      </c>
      <c r="E27" s="12">
        <v>9</v>
      </c>
      <c r="F27" s="6">
        <v>22</v>
      </c>
    </row>
    <row r="28" spans="2:6" x14ac:dyDescent="0.25">
      <c r="B28" s="1" t="s">
        <v>88</v>
      </c>
      <c r="C28" s="1" t="s">
        <v>2</v>
      </c>
      <c r="D28" s="9" t="s">
        <v>57</v>
      </c>
      <c r="E28" s="12">
        <v>13</v>
      </c>
      <c r="F28" s="1">
        <v>38</v>
      </c>
    </row>
    <row r="29" spans="2:6" x14ac:dyDescent="0.25">
      <c r="B29" s="1" t="s">
        <v>87</v>
      </c>
      <c r="C29" s="1" t="s">
        <v>2</v>
      </c>
      <c r="D29" s="2" t="s">
        <v>79</v>
      </c>
      <c r="E29" s="12">
        <v>83</v>
      </c>
      <c r="F29" s="1">
        <v>195</v>
      </c>
    </row>
    <row r="30" spans="2:6" x14ac:dyDescent="0.25">
      <c r="B30" s="12" t="s">
        <v>71</v>
      </c>
      <c r="C30" s="12" t="s">
        <v>5</v>
      </c>
      <c r="D30" s="12" t="s">
        <v>65</v>
      </c>
      <c r="E30" s="12">
        <v>10</v>
      </c>
      <c r="F30" s="12">
        <v>20</v>
      </c>
    </row>
    <row r="31" spans="2:6" x14ac:dyDescent="0.25">
      <c r="B31" s="13"/>
      <c r="C31" s="13"/>
    </row>
    <row r="34" spans="2:5" ht="25.5" customHeight="1" x14ac:dyDescent="0.25">
      <c r="B34" s="26" t="s">
        <v>120</v>
      </c>
      <c r="C34" s="15" t="s">
        <v>116</v>
      </c>
      <c r="D34" s="4" t="s">
        <v>54</v>
      </c>
      <c r="E34" s="4" t="s">
        <v>55</v>
      </c>
    </row>
    <row r="35" spans="2:5" x14ac:dyDescent="0.25">
      <c r="B35" s="27"/>
      <c r="C35" s="7">
        <v>16</v>
      </c>
      <c r="D35" s="16">
        <v>339</v>
      </c>
      <c r="E35" s="16">
        <v>706</v>
      </c>
    </row>
    <row r="38" spans="2:5" x14ac:dyDescent="0.25">
      <c r="B38" s="21" t="s">
        <v>17</v>
      </c>
      <c r="C38" s="21"/>
    </row>
  </sheetData>
  <mergeCells count="3">
    <mergeCell ref="B2:F2"/>
    <mergeCell ref="B38:C38"/>
    <mergeCell ref="B34:B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activeCell="B2" sqref="B2:F2"/>
    </sheetView>
  </sheetViews>
  <sheetFormatPr defaultRowHeight="15" x14ac:dyDescent="0.25"/>
  <cols>
    <col min="2" max="2" width="32.140625" customWidth="1"/>
    <col min="3" max="3" width="28.5703125" customWidth="1"/>
    <col min="4" max="4" width="22.42578125" customWidth="1"/>
    <col min="5" max="5" width="18.42578125" customWidth="1"/>
    <col min="6" max="6" width="16.85546875" customWidth="1"/>
  </cols>
  <sheetData>
    <row r="2" spans="2:6" ht="26.25" customHeight="1" x14ac:dyDescent="0.25">
      <c r="B2" s="23" t="s">
        <v>117</v>
      </c>
      <c r="C2" s="24"/>
      <c r="D2" s="24"/>
      <c r="E2" s="24"/>
      <c r="F2" s="25"/>
    </row>
    <row r="4" spans="2:6" ht="29.25" customHeight="1" x14ac:dyDescent="0.25">
      <c r="B4" s="4" t="s">
        <v>51</v>
      </c>
      <c r="C4" s="4" t="s">
        <v>12</v>
      </c>
      <c r="D4" s="4" t="s">
        <v>52</v>
      </c>
      <c r="E4" s="4" t="s">
        <v>54</v>
      </c>
      <c r="F4" s="4" t="s">
        <v>55</v>
      </c>
    </row>
    <row r="5" spans="2:6" x14ac:dyDescent="0.25">
      <c r="B5" s="2" t="s">
        <v>130</v>
      </c>
      <c r="C5" s="2" t="s">
        <v>1</v>
      </c>
      <c r="D5" s="2" t="s">
        <v>1</v>
      </c>
      <c r="E5" s="14">
        <v>70</v>
      </c>
      <c r="F5" s="6">
        <v>101</v>
      </c>
    </row>
    <row r="6" spans="2:6" x14ac:dyDescent="0.25">
      <c r="B6" s="6" t="s">
        <v>121</v>
      </c>
      <c r="C6" s="2" t="s">
        <v>4</v>
      </c>
      <c r="D6" s="2" t="s">
        <v>59</v>
      </c>
      <c r="E6" s="14">
        <v>45</v>
      </c>
      <c r="F6" s="6">
        <v>90</v>
      </c>
    </row>
    <row r="7" spans="2:6" x14ac:dyDescent="0.25">
      <c r="B7" s="9" t="s">
        <v>119</v>
      </c>
      <c r="C7" s="1" t="s">
        <v>56</v>
      </c>
      <c r="D7" s="9" t="s">
        <v>60</v>
      </c>
      <c r="E7" s="12">
        <v>60</v>
      </c>
      <c r="F7" s="1">
        <v>140</v>
      </c>
    </row>
    <row r="8" spans="2:6" x14ac:dyDescent="0.25">
      <c r="B8" s="6" t="s">
        <v>118</v>
      </c>
      <c r="C8" s="1" t="s">
        <v>56</v>
      </c>
      <c r="D8" s="9" t="s">
        <v>60</v>
      </c>
      <c r="E8" s="12">
        <v>14</v>
      </c>
      <c r="F8" s="1">
        <v>35</v>
      </c>
    </row>
    <row r="9" spans="2:6" x14ac:dyDescent="0.25">
      <c r="B9" s="6" t="s">
        <v>122</v>
      </c>
      <c r="C9" s="2" t="s">
        <v>4</v>
      </c>
      <c r="D9" s="2" t="s">
        <v>59</v>
      </c>
      <c r="E9" s="14">
        <v>40</v>
      </c>
      <c r="F9" s="6">
        <v>100</v>
      </c>
    </row>
    <row r="10" spans="2:6" x14ac:dyDescent="0.25">
      <c r="B10" s="6" t="s">
        <v>123</v>
      </c>
      <c r="C10" s="1" t="s">
        <v>2</v>
      </c>
      <c r="D10" s="6" t="s">
        <v>57</v>
      </c>
      <c r="E10" s="14">
        <v>146</v>
      </c>
      <c r="F10" s="6">
        <v>240</v>
      </c>
    </row>
    <row r="11" spans="2:6" x14ac:dyDescent="0.25">
      <c r="B11" s="6" t="s">
        <v>124</v>
      </c>
      <c r="C11" s="2" t="s">
        <v>1</v>
      </c>
      <c r="D11" s="2" t="s">
        <v>1</v>
      </c>
      <c r="E11" s="14">
        <v>34</v>
      </c>
      <c r="F11" s="6">
        <v>82</v>
      </c>
    </row>
    <row r="12" spans="2:6" x14ac:dyDescent="0.25">
      <c r="B12" s="6" t="s">
        <v>125</v>
      </c>
      <c r="C12" s="2" t="s">
        <v>1</v>
      </c>
      <c r="D12" s="2" t="s">
        <v>1</v>
      </c>
      <c r="E12" s="14">
        <v>24</v>
      </c>
      <c r="F12" s="6">
        <v>60</v>
      </c>
    </row>
    <row r="13" spans="2:6" x14ac:dyDescent="0.25">
      <c r="B13" s="6" t="s">
        <v>70</v>
      </c>
      <c r="C13" s="6" t="s">
        <v>3</v>
      </c>
      <c r="D13" s="6" t="s">
        <v>61</v>
      </c>
      <c r="E13" s="14">
        <v>8</v>
      </c>
      <c r="F13" s="6">
        <v>25</v>
      </c>
    </row>
    <row r="14" spans="2:6" x14ac:dyDescent="0.25">
      <c r="B14" s="6" t="s">
        <v>70</v>
      </c>
      <c r="C14" s="1" t="s">
        <v>2</v>
      </c>
      <c r="D14" s="6" t="s">
        <v>79</v>
      </c>
      <c r="E14" s="14">
        <v>16</v>
      </c>
      <c r="F14" s="6">
        <v>40</v>
      </c>
    </row>
    <row r="15" spans="2:6" x14ac:dyDescent="0.25">
      <c r="B15" s="6" t="s">
        <v>70</v>
      </c>
      <c r="C15" s="1" t="s">
        <v>2</v>
      </c>
      <c r="D15" s="6" t="s">
        <v>79</v>
      </c>
      <c r="E15" s="14">
        <v>8</v>
      </c>
      <c r="F15" s="6">
        <v>20</v>
      </c>
    </row>
    <row r="16" spans="2:6" x14ac:dyDescent="0.25">
      <c r="B16" s="6" t="s">
        <v>70</v>
      </c>
      <c r="C16" s="1" t="s">
        <v>2</v>
      </c>
      <c r="D16" s="6" t="s">
        <v>79</v>
      </c>
      <c r="E16" s="14">
        <v>12</v>
      </c>
      <c r="F16" s="6">
        <v>30</v>
      </c>
    </row>
    <row r="17" spans="2:6" x14ac:dyDescent="0.25">
      <c r="B17" s="6" t="s">
        <v>70</v>
      </c>
      <c r="C17" s="1" t="s">
        <v>2</v>
      </c>
      <c r="D17" s="6" t="s">
        <v>79</v>
      </c>
      <c r="E17" s="14">
        <v>8</v>
      </c>
      <c r="F17" s="6">
        <v>20</v>
      </c>
    </row>
    <row r="18" spans="2:6" x14ac:dyDescent="0.25">
      <c r="B18" s="6" t="s">
        <v>70</v>
      </c>
      <c r="C18" s="6" t="s">
        <v>3</v>
      </c>
      <c r="D18" s="6" t="s">
        <v>63</v>
      </c>
      <c r="E18" s="14">
        <v>25</v>
      </c>
      <c r="F18" s="6">
        <v>64</v>
      </c>
    </row>
    <row r="19" spans="2:6" x14ac:dyDescent="0.25">
      <c r="B19" s="6" t="s">
        <v>70</v>
      </c>
      <c r="C19" s="6" t="s">
        <v>3</v>
      </c>
      <c r="D19" s="6" t="s">
        <v>63</v>
      </c>
      <c r="E19" s="14">
        <v>20</v>
      </c>
      <c r="F19" s="6">
        <v>56</v>
      </c>
    </row>
    <row r="20" spans="2:6" x14ac:dyDescent="0.25">
      <c r="B20" s="6" t="s">
        <v>70</v>
      </c>
      <c r="C20" s="6" t="s">
        <v>3</v>
      </c>
      <c r="D20" s="6" t="s">
        <v>63</v>
      </c>
      <c r="E20" s="14">
        <v>15</v>
      </c>
      <c r="F20" s="6">
        <v>36</v>
      </c>
    </row>
    <row r="21" spans="2:6" x14ac:dyDescent="0.25">
      <c r="B21" s="6" t="s">
        <v>70</v>
      </c>
      <c r="C21" s="6" t="s">
        <v>3</v>
      </c>
      <c r="D21" s="6" t="s">
        <v>63</v>
      </c>
      <c r="E21" s="14">
        <v>25</v>
      </c>
      <c r="F21" s="6">
        <v>88</v>
      </c>
    </row>
    <row r="22" spans="2:6" x14ac:dyDescent="0.25">
      <c r="B22" s="6" t="s">
        <v>70</v>
      </c>
      <c r="C22" s="6" t="s">
        <v>3</v>
      </c>
      <c r="D22" s="6" t="s">
        <v>63</v>
      </c>
      <c r="E22" s="14">
        <v>15</v>
      </c>
      <c r="F22" s="6">
        <v>30</v>
      </c>
    </row>
    <row r="23" spans="2:6" x14ac:dyDescent="0.25">
      <c r="B23" s="6" t="s">
        <v>131</v>
      </c>
      <c r="C23" s="2" t="s">
        <v>1</v>
      </c>
      <c r="D23" s="2" t="s">
        <v>1</v>
      </c>
      <c r="E23" s="14">
        <v>20</v>
      </c>
      <c r="F23" s="6">
        <v>60</v>
      </c>
    </row>
    <row r="24" spans="2:6" x14ac:dyDescent="0.25">
      <c r="B24" s="6" t="s">
        <v>126</v>
      </c>
      <c r="C24" s="1" t="s">
        <v>2</v>
      </c>
      <c r="D24" s="6" t="s">
        <v>57</v>
      </c>
      <c r="E24" s="14">
        <v>101</v>
      </c>
      <c r="F24" s="6">
        <v>202</v>
      </c>
    </row>
    <row r="25" spans="2:6" x14ac:dyDescent="0.25">
      <c r="B25" s="6" t="s">
        <v>127</v>
      </c>
      <c r="C25" s="1" t="s">
        <v>2</v>
      </c>
      <c r="D25" s="6" t="s">
        <v>57</v>
      </c>
      <c r="E25" s="14">
        <v>40</v>
      </c>
      <c r="F25" s="6">
        <v>80</v>
      </c>
    </row>
    <row r="26" spans="2:6" x14ac:dyDescent="0.25">
      <c r="B26" s="6" t="s">
        <v>128</v>
      </c>
      <c r="C26" s="2" t="s">
        <v>1</v>
      </c>
      <c r="D26" s="2" t="s">
        <v>1</v>
      </c>
      <c r="E26" s="14">
        <v>24</v>
      </c>
      <c r="F26" s="6">
        <v>50</v>
      </c>
    </row>
    <row r="27" spans="2:6" x14ac:dyDescent="0.25">
      <c r="B27" s="6" t="s">
        <v>129</v>
      </c>
      <c r="C27" s="2" t="s">
        <v>1</v>
      </c>
      <c r="D27" s="2" t="s">
        <v>1</v>
      </c>
      <c r="E27" s="14">
        <v>119</v>
      </c>
      <c r="F27" s="6">
        <v>250</v>
      </c>
    </row>
    <row r="30" spans="2:6" x14ac:dyDescent="0.25">
      <c r="B30" s="21" t="s">
        <v>17</v>
      </c>
      <c r="C30" s="21"/>
    </row>
  </sheetData>
  <mergeCells count="2">
    <mergeCell ref="B2:F2"/>
    <mergeCell ref="B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</vt:lpstr>
      <vt:lpstr>Type</vt:lpstr>
      <vt:lpstr>Planned and opened Hotels</vt:lpstr>
      <vt:lpstr>Planned</vt:lpstr>
      <vt:lpstr>Opened (2016)</vt:lpstr>
      <vt:lpstr>Opened (2017)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2017-06-07T08:31:42Z</dcterms:modified>
</cp:coreProperties>
</file>