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შემოსავლები საერთ. ტურიზმიდან" sheetId="1" r:id="rId1"/>
    <sheet name="ტურიზმის სფერ. დამატებ. ღირებ." sheetId="2" r:id="rId2"/>
    <sheet name="უცხოური ბარათებით განხორ. ოპერ." sheetId="3" r:id="rId3"/>
  </sheets>
  <calcPr calcId="125725"/>
</workbook>
</file>

<file path=xl/calcChain.xml><?xml version="1.0" encoding="utf-8"?>
<calcChain xmlns="http://schemas.openxmlformats.org/spreadsheetml/2006/main">
  <c r="L6" i="3"/>
  <c r="K6" i="2"/>
  <c r="K6" i="3"/>
  <c r="M6" i="1"/>
  <c r="L6" i="2" l="1"/>
  <c r="J6" i="3"/>
  <c r="C6"/>
  <c r="D6"/>
  <c r="E6"/>
  <c r="F6"/>
  <c r="G6"/>
  <c r="H6"/>
  <c r="I6"/>
  <c r="B6"/>
</calcChain>
</file>

<file path=xl/sharedStrings.xml><?xml version="1.0" encoding="utf-8"?>
<sst xmlns="http://schemas.openxmlformats.org/spreadsheetml/2006/main" count="67" uniqueCount="29">
  <si>
    <t>შემოსავლები საერთაშორისო ტურიზმიდან (ათასი აშშ დოლარი)</t>
  </si>
  <si>
    <t>სულ</t>
  </si>
  <si>
    <t>I.კვ.</t>
  </si>
  <si>
    <t>II.კვ.</t>
  </si>
  <si>
    <t>III.კვ.</t>
  </si>
  <si>
    <t>IV.კვ.</t>
  </si>
  <si>
    <t>↓</t>
  </si>
  <si>
    <t>წყარო: საქართველოს ეროვნული ბანკი</t>
  </si>
  <si>
    <t>განთავსების ობიექტები</t>
  </si>
  <si>
    <t>კვების ობიექტები</t>
  </si>
  <si>
    <t>ტრანსპორტი</t>
  </si>
  <si>
    <t>ტურისტული კომპანიები</t>
  </si>
  <si>
    <t>ტურიზმის სფეროში დამატებითი ღირებულება (ათასი ლარი)</t>
  </si>
  <si>
    <t>მათ შორის:</t>
  </si>
  <si>
    <t>წყარო: სტატისტიკის ეროვნული სამსახური</t>
  </si>
  <si>
    <t>იანვარი</t>
  </si>
  <si>
    <t>თებერვალი</t>
  </si>
  <si>
    <t>მარტი</t>
  </si>
  <si>
    <t>აპრილი</t>
  </si>
  <si>
    <t>მაისი</t>
  </si>
  <si>
    <t>ივნისი</t>
  </si>
  <si>
    <t>ივლისი</t>
  </si>
  <si>
    <t>აგვისტო</t>
  </si>
  <si>
    <t>სექტემბერი</t>
  </si>
  <si>
    <t>ოქტომბერი</t>
  </si>
  <si>
    <t>ნოემბერი</t>
  </si>
  <si>
    <t>დეკემბერი</t>
  </si>
  <si>
    <t>უცხოური ბარათებით განხორციელებული ოპერაციები               (ათასი ლარი)</t>
  </si>
  <si>
    <t>2016 I-III კვ.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</si>
</sst>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b/>
      <sz val="11"/>
      <color theme="3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</cellStyleXfs>
  <cellXfs count="21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6" borderId="3" xfId="1" applyNumberFormat="1" applyFont="1" applyFill="1" applyBorder="1" applyAlignment="1">
      <alignment horizontal="center" vertical="center" wrapText="1"/>
    </xf>
    <xf numFmtId="0" fontId="0" fillId="0" borderId="2" xfId="0" applyBorder="1"/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</cols>
  <sheetData>
    <row r="2" spans="1:13" ht="19.5" customHeight="1">
      <c r="A2" s="18" t="s">
        <v>0</v>
      </c>
    </row>
    <row r="3" spans="1:13" ht="30.75" customHeight="1">
      <c r="A3" s="18"/>
      <c r="B3" s="12"/>
      <c r="C3" s="12"/>
      <c r="D3" s="12"/>
      <c r="E3" s="12"/>
      <c r="F3" s="12"/>
      <c r="G3" s="12"/>
      <c r="H3" s="12"/>
    </row>
    <row r="4" spans="1:13" ht="21" customHeight="1">
      <c r="A4" s="1"/>
      <c r="B4" s="1"/>
      <c r="C4" s="1"/>
      <c r="D4" s="1"/>
      <c r="E4" s="1"/>
      <c r="F4" s="1"/>
      <c r="G4" s="1"/>
      <c r="H4" s="1"/>
    </row>
    <row r="5" spans="1:13" ht="28.5" customHeight="1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</row>
    <row r="6" spans="1:13" ht="18.75" customHeight="1">
      <c r="A6" s="4" t="s">
        <v>1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v>1935914.9655799998</v>
      </c>
      <c r="M6" s="5">
        <f>SUM(M8:M10)</f>
        <v>1684914.61735</v>
      </c>
    </row>
    <row r="7" spans="1:13" ht="15.75" customHeight="1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  <c r="M7" s="2" t="s">
        <v>6</v>
      </c>
    </row>
    <row r="8" spans="1:13">
      <c r="A8" s="7" t="s">
        <v>2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306364.50057000003</v>
      </c>
      <c r="M8" s="8">
        <v>352524.04084999999</v>
      </c>
    </row>
    <row r="9" spans="1:13">
      <c r="A9" s="7" t="s">
        <v>3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460056.17300000007</v>
      </c>
      <c r="M9" s="8">
        <v>515388.25926999998</v>
      </c>
    </row>
    <row r="10" spans="1:13">
      <c r="A10" s="7" t="s">
        <v>4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741806.74403000006</v>
      </c>
      <c r="M10" s="8">
        <v>817002.31723000004</v>
      </c>
    </row>
    <row r="11" spans="1:13">
      <c r="A11" s="7" t="s">
        <v>5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427687.54798000003</v>
      </c>
      <c r="M11" s="8"/>
    </row>
    <row r="14" spans="1:13">
      <c r="A14" s="17" t="s">
        <v>7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M14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6.42578125" customWidth="1"/>
  </cols>
  <sheetData>
    <row r="2" spans="1:13" ht="31.5" customHeight="1">
      <c r="A2" s="18" t="s">
        <v>12</v>
      </c>
    </row>
    <row r="3" spans="1:13" ht="21" customHeight="1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3" ht="21.75" customHeight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3" ht="21.75" customHeight="1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 t="s">
        <v>28</v>
      </c>
    </row>
    <row r="6" spans="1:13" ht="18.75" customHeight="1">
      <c r="A6" s="4" t="s">
        <v>1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1542919.0581383351</v>
      </c>
    </row>
    <row r="7" spans="1:13" ht="15.75" customHeight="1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</row>
    <row r="8" spans="1:13">
      <c r="A8" s="10" t="s">
        <v>8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240408.27793079001</v>
      </c>
    </row>
    <row r="9" spans="1:13">
      <c r="A9" s="10" t="s">
        <v>9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349769.63614148</v>
      </c>
    </row>
    <row r="10" spans="1:13">
      <c r="A10" s="10" t="s">
        <v>10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425405.60898589098</v>
      </c>
    </row>
    <row r="11" spans="1:13">
      <c r="A11" s="10" t="s">
        <v>11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527335.53508017398</v>
      </c>
    </row>
    <row r="14" spans="1:13">
      <c r="A14" s="19" t="s">
        <v>14</v>
      </c>
      <c r="B14" s="19"/>
      <c r="C14" s="19"/>
      <c r="D14" s="19"/>
      <c r="E14" s="19"/>
      <c r="F14" s="19"/>
      <c r="G14" s="19"/>
      <c r="H14" s="19"/>
      <c r="I14" s="19"/>
    </row>
  </sheetData>
  <mergeCells count="2">
    <mergeCell ref="A14:I14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2:L22"/>
  <sheetViews>
    <sheetView workbookViewId="0">
      <pane xSplit="1" topLeftCell="E1" activePane="topRight" state="frozen"/>
      <selection pane="topRight" activeCell="A2" sqref="A2:A3"/>
    </sheetView>
  </sheetViews>
  <sheetFormatPr defaultRowHeight="15"/>
  <cols>
    <col min="1" max="1" width="44.42578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7" width="17.42578125" customWidth="1"/>
    <col min="8" max="8" width="18.7109375" customWidth="1"/>
    <col min="9" max="9" width="17.140625" customWidth="1"/>
    <col min="10" max="10" width="18.5703125" customWidth="1"/>
    <col min="11" max="11" width="17.140625" customWidth="1"/>
    <col min="12" max="12" width="14" customWidth="1"/>
  </cols>
  <sheetData>
    <row r="2" spans="1:12">
      <c r="A2" s="20" t="s">
        <v>27</v>
      </c>
    </row>
    <row r="3" spans="1:12" ht="35.25" customHeight="1">
      <c r="A3" s="20"/>
    </row>
    <row r="5" spans="1:12" ht="26.25" customHeight="1">
      <c r="A5" s="3"/>
      <c r="B5" s="6">
        <v>2007</v>
      </c>
      <c r="C5" s="6">
        <v>2008</v>
      </c>
      <c r="D5" s="6">
        <v>2009</v>
      </c>
      <c r="E5" s="6">
        <v>2010</v>
      </c>
      <c r="F5" s="6">
        <v>2011</v>
      </c>
      <c r="G5" s="6">
        <v>2012</v>
      </c>
      <c r="H5" s="6">
        <v>2013</v>
      </c>
      <c r="I5" s="6">
        <v>2014</v>
      </c>
      <c r="J5" s="6">
        <v>2015</v>
      </c>
      <c r="K5" s="6">
        <v>2016</v>
      </c>
      <c r="L5" s="15">
        <v>2017</v>
      </c>
    </row>
    <row r="6" spans="1:12" ht="21.75" customHeight="1">
      <c r="A6" s="4" t="s">
        <v>1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293064.75307998946</v>
      </c>
    </row>
    <row r="7" spans="1:12" ht="28.5" customHeight="1">
      <c r="A7" s="6" t="s">
        <v>13</v>
      </c>
      <c r="B7" s="2" t="s">
        <v>6</v>
      </c>
      <c r="C7" s="2" t="s">
        <v>6</v>
      </c>
      <c r="D7" s="2" t="s">
        <v>6</v>
      </c>
      <c r="E7" s="2" t="s">
        <v>6</v>
      </c>
      <c r="F7" s="2" t="s">
        <v>6</v>
      </c>
      <c r="G7" s="2" t="s">
        <v>6</v>
      </c>
      <c r="H7" s="2" t="s">
        <v>6</v>
      </c>
      <c r="I7" s="2" t="s">
        <v>6</v>
      </c>
      <c r="J7" s="2" t="s">
        <v>6</v>
      </c>
      <c r="K7" s="2" t="s">
        <v>6</v>
      </c>
      <c r="L7" s="2" t="s">
        <v>6</v>
      </c>
    </row>
    <row r="8" spans="1:12">
      <c r="A8" s="7" t="s">
        <v>15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</row>
    <row r="9" spans="1:12">
      <c r="A9" s="7" t="s">
        <v>16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</row>
    <row r="10" spans="1:12">
      <c r="A10" s="7" t="s">
        <v>17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6"/>
    </row>
    <row r="11" spans="1:12">
      <c r="A11" s="7" t="s">
        <v>18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6"/>
    </row>
    <row r="12" spans="1:12">
      <c r="A12" s="13" t="s">
        <v>19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6"/>
    </row>
    <row r="13" spans="1:12">
      <c r="A13" s="13" t="s">
        <v>20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6"/>
    </row>
    <row r="14" spans="1:12">
      <c r="A14" s="13" t="s">
        <v>21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6"/>
    </row>
    <row r="15" spans="1:12">
      <c r="A15" s="13" t="s">
        <v>22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6"/>
    </row>
    <row r="16" spans="1:12">
      <c r="A16" s="13" t="s">
        <v>23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6"/>
    </row>
    <row r="17" spans="1:12">
      <c r="A17" s="13" t="s">
        <v>24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6"/>
    </row>
    <row r="18" spans="1:12">
      <c r="A18" s="13" t="s">
        <v>25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6"/>
    </row>
    <row r="19" spans="1:12">
      <c r="A19" s="13" t="s">
        <v>26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6"/>
    </row>
    <row r="22" spans="1:12">
      <c r="A22" s="17" t="s">
        <v>7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შემოსავლები საერთ. ტურიზმიდან</vt:lpstr>
      <vt:lpstr>ტურიზმის სფერ. დამატებ. ღირებ.</vt:lpstr>
      <vt:lpstr>უცხოური ბარათებით განხორ. ოპერ.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2017-03-20T05:26:00Z</dcterms:modified>
</cp:coreProperties>
</file>